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<sst xmlns="http://schemas.openxmlformats.org/spreadsheetml/2006/main" count="29" uniqueCount="26">
  <si>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PRZYCHODY</t>
  </si>
  <si>
    <t>ROZCHODY</t>
  </si>
  <si>
    <t>§</t>
  </si>
  <si>
    <t>Kwota</t>
  </si>
  <si>
    <t>Razem</t>
  </si>
  <si>
    <t>Spłata otrzymanych krajowych pożyczek i kredytów, w tym:</t>
  </si>
  <si>
    <t xml:space="preserve">                                  Plan przychodów i rozchodów </t>
  </si>
  <si>
    <t>- spłata pożyczki w WFOŚiGW w Opolu (Modernizacja ogrzewania II etap - prace termoizolacyjne - I LO i ZSE Brzeg)</t>
  </si>
  <si>
    <t>- spłata kredytu w BS O/Wołczyn (Remont dróg powiatowych)</t>
  </si>
  <si>
    <t>- spłata pożyczki w WFOŚiGW w Opolu (Adaptacja bursy na siedzibę Starostwa)</t>
  </si>
  <si>
    <t xml:space="preserve">- spłata pożyczki w WFOŚiGW w Opolu (Kontynuacja robót termomodernizacyjnych dla obiektów szkolnych ZSR w Grodkowie - obiekt szkoły i sali gimnastycznej) </t>
  </si>
  <si>
    <t>Spłaty kredytów</t>
  </si>
  <si>
    <t>Spłaty pożyczek</t>
  </si>
  <si>
    <t>Inne źródła (wolne środki)</t>
  </si>
  <si>
    <t>w złotych</t>
  </si>
  <si>
    <t>- spłata kredytu w BOŚ (Przebudowa skrzyżowania drogi krajowej nr 39 z drogą powiatową nr 1174 O i drogą gminną nr 102141 O na skrzyżowanie typu małe rondo)</t>
  </si>
  <si>
    <t>Kredyty</t>
  </si>
  <si>
    <t>- spłata pożyczki w WFOŚiGW w Opolu (Termomodernizacja budynku II LO w Brzegu)</t>
  </si>
  <si>
    <t>- spłata pożyczki w WFOŚiGW w Opolu (Termomodernizacja budynku I LO i ZSE w Brzegu)</t>
  </si>
  <si>
    <t>-spłata kredytu w BGK w Opolu (Remont mostu w ciągu drogi Nr 1508 O i remont dróg powiatowych)</t>
  </si>
  <si>
    <t xml:space="preserve">                                      budżetu powiatu w 2010r.</t>
  </si>
  <si>
    <t xml:space="preserve">                                               Rady Powiatu Brzeskiego</t>
  </si>
  <si>
    <t xml:space="preserve">       (jednolity)</t>
  </si>
  <si>
    <t xml:space="preserve">                                               Załącznik nr 4</t>
  </si>
  <si>
    <t xml:space="preserve">                                               z dnia 15 października 2010r.</t>
  </si>
  <si>
    <t xml:space="preserve">                                               do uchwały nr XLVIII/314/10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</si>
</sst>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&quot;zł&quot;"/>
  </numFmts>
  <fonts count="38">
    <font>
      <sz val="10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b/>
      <sz val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1" fontId="0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164" fontId="0" fillId="0" borderId="22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top"/>
    </xf>
    <xf numFmtId="49" fontId="19" fillId="0" borderId="23" xfId="0" applyNumberFormat="1" applyFont="1" applyBorder="1" applyAlignment="1">
      <alignment vertical="center" wrapText="1"/>
    </xf>
    <xf numFmtId="164" fontId="19" fillId="0" borderId="24" xfId="0" applyNumberFormat="1" applyFont="1" applyBorder="1" applyAlignment="1">
      <alignment horizontal="right" vertical="center"/>
    </xf>
    <xf numFmtId="1" fontId="0" fillId="0" borderId="25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6" xfId="0" applyFont="1" applyBorder="1" applyAlignment="1">
      <alignment horizontal="center" vertical="top"/>
    </xf>
    <xf numFmtId="49" fontId="19" fillId="0" borderId="27" xfId="0" applyNumberFormat="1" applyFont="1" applyBorder="1" applyAlignment="1">
      <alignment vertical="center" wrapText="1"/>
    </xf>
    <xf numFmtId="164" fontId="19" fillId="0" borderId="28" xfId="0" applyNumberFormat="1" applyFont="1" applyBorder="1" applyAlignment="1">
      <alignment vertical="center"/>
    </xf>
    <xf numFmtId="49" fontId="0" fillId="0" borderId="29" xfId="0" applyNumberFormat="1" applyFont="1" applyBorder="1" applyAlignment="1">
      <alignment vertical="center" wrapText="1"/>
    </xf>
    <xf numFmtId="164" fontId="0" fillId="0" borderId="30" xfId="0" applyNumberFormat="1" applyFont="1" applyBorder="1" applyAlignment="1">
      <alignment vertical="center"/>
    </xf>
    <xf numFmtId="0" fontId="0" fillId="0" borderId="23" xfId="0" applyFont="1" applyBorder="1" applyAlignment="1">
      <alignment horizontal="left" vertical="center" wrapText="1"/>
    </xf>
    <xf numFmtId="49" fontId="0" fillId="0" borderId="21" xfId="0" applyNumberFormat="1" applyFont="1" applyBorder="1" applyAlignment="1">
      <alignment vertical="center" wrapText="1"/>
    </xf>
    <xf numFmtId="164" fontId="0" fillId="0" borderId="22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49" fontId="19" fillId="0" borderId="21" xfId="0" applyNumberFormat="1" applyFont="1" applyBorder="1" applyAlignment="1">
      <alignment vertical="center" wrapText="1"/>
    </xf>
    <xf numFmtId="164" fontId="19" fillId="0" borderId="30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164" fontId="19" fillId="0" borderId="19" xfId="0" applyNumberFormat="1" applyFont="1" applyBorder="1" applyAlignment="1">
      <alignment horizontal="right" vertical="center"/>
    </xf>
    <xf numFmtId="49" fontId="19" fillId="0" borderId="10" xfId="0" applyNumberFormat="1" applyFont="1" applyBorder="1" applyAlignment="1">
      <alignment horizontal="center" vertical="center"/>
    </xf>
    <xf numFmtId="49" fontId="19" fillId="0" borderId="31" xfId="0" applyNumberFormat="1" applyFont="1" applyBorder="1" applyAlignment="1">
      <alignment horizontal="center" vertical="center"/>
    </xf>
    <xf numFmtId="164" fontId="19" fillId="0" borderId="19" xfId="0" applyNumberFormat="1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BreakPreview" zoomScaleSheetLayoutView="100" zoomScalePageLayoutView="0" workbookViewId="0" topLeftCell="A1">
      <selection activeCell="H11" sqref="H11"/>
    </sheetView>
  </sheetViews>
  <sheetFormatPr defaultColWidth="9.00390625" defaultRowHeight="12.75"/>
  <cols>
    <col min="1" max="1" width="4.50390625" style="0" customWidth="1"/>
    <col min="2" max="2" width="22.625" style="0" customWidth="1"/>
    <col min="3" max="3" width="12.50390625" style="0" customWidth="1"/>
    <col min="4" max="4" width="4.00390625" style="0" bestFit="1" customWidth="1"/>
    <col min="5" max="5" width="30.50390625" style="0" customWidth="1"/>
    <col min="6" max="6" width="11.875" style="0" customWidth="1"/>
  </cols>
  <sheetData>
    <row r="1" spans="5:6" ht="12.75">
      <c r="E1" s="2" t="s">
        <v>23</v>
      </c>
      <c r="F1" s="2"/>
    </row>
    <row r="2" spans="5:6" ht="12.75">
      <c r="E2" s="2" t="s">
        <v>25</v>
      </c>
      <c r="F2" s="2"/>
    </row>
    <row r="3" spans="5:6" ht="12.75">
      <c r="E3" s="2" t="s">
        <v>21</v>
      </c>
      <c r="F3" s="2"/>
    </row>
    <row r="4" spans="5:6" ht="12.75">
      <c r="E4" s="2" t="s">
        <v>24</v>
      </c>
      <c r="F4" s="2"/>
    </row>
    <row r="5" spans="5:6" ht="12.75">
      <c r="E5" s="2"/>
      <c r="F5" s="2"/>
    </row>
    <row r="7" ht="12.75">
      <c r="B7" t="s">
        <v>6</v>
      </c>
    </row>
    <row r="8" spans="1:6" ht="12.75">
      <c r="A8" s="3"/>
      <c r="B8" s="4" t="s">
        <v>20</v>
      </c>
      <c r="C8" s="3"/>
      <c r="D8" s="3"/>
      <c r="E8" s="3"/>
      <c r="F8" s="3"/>
    </row>
    <row r="9" spans="1:6" ht="13.5" thickBot="1">
      <c r="A9" s="3"/>
      <c r="B9" s="3"/>
      <c r="C9" s="3" t="s">
        <v>22</v>
      </c>
      <c r="D9" s="3"/>
      <c r="E9" s="3"/>
      <c r="F9" s="1" t="s">
        <v>14</v>
      </c>
    </row>
    <row r="10" spans="1:6" ht="13.5" thickBot="1">
      <c r="A10" s="5" t="s">
        <v>0</v>
      </c>
      <c r="B10" s="6"/>
      <c r="C10" s="7"/>
      <c r="D10" s="5" t="s">
        <v>1</v>
      </c>
      <c r="E10" s="6"/>
      <c r="F10" s="7"/>
    </row>
    <row r="11" spans="1:6" ht="13.5" thickBot="1">
      <c r="A11" s="8" t="s">
        <v>2</v>
      </c>
      <c r="B11" s="9"/>
      <c r="C11" s="10" t="s">
        <v>3</v>
      </c>
      <c r="D11" s="8" t="s">
        <v>2</v>
      </c>
      <c r="E11" s="11"/>
      <c r="F11" s="12" t="s">
        <v>3</v>
      </c>
    </row>
    <row r="12" spans="1:6" ht="13.5" thickBot="1">
      <c r="A12" s="13">
        <v>1</v>
      </c>
      <c r="B12" s="14">
        <v>2</v>
      </c>
      <c r="C12" s="15">
        <v>3</v>
      </c>
      <c r="D12" s="13">
        <v>4</v>
      </c>
      <c r="E12" s="14">
        <v>5</v>
      </c>
      <c r="F12" s="15">
        <v>6</v>
      </c>
    </row>
    <row r="13" spans="1:6" ht="26.25" customHeight="1">
      <c r="A13" s="16">
        <v>952</v>
      </c>
      <c r="B13" s="17" t="s">
        <v>16</v>
      </c>
      <c r="C13" s="18">
        <v>10029407</v>
      </c>
      <c r="D13" s="19">
        <v>992</v>
      </c>
      <c r="E13" s="20" t="s">
        <v>5</v>
      </c>
      <c r="F13" s="21">
        <f>SUM(F14+F20)</f>
        <v>1336906</v>
      </c>
    </row>
    <row r="14" spans="1:6" ht="15.75" customHeight="1">
      <c r="A14" s="22">
        <v>955</v>
      </c>
      <c r="B14" s="23" t="s">
        <v>13</v>
      </c>
      <c r="C14" s="18">
        <v>4626520</v>
      </c>
      <c r="D14" s="24"/>
      <c r="E14" s="25" t="s">
        <v>12</v>
      </c>
      <c r="F14" s="26">
        <f>SUM(F15:F19)</f>
        <v>483530</v>
      </c>
    </row>
    <row r="15" spans="1:6" ht="39">
      <c r="A15" s="22"/>
      <c r="B15" s="23"/>
      <c r="C15" s="18"/>
      <c r="D15" s="24"/>
      <c r="E15" s="27" t="s">
        <v>9</v>
      </c>
      <c r="F15" s="28">
        <v>33815</v>
      </c>
    </row>
    <row r="16" spans="1:6" ht="51.75" customHeight="1">
      <c r="A16" s="22"/>
      <c r="B16" s="29"/>
      <c r="C16" s="18"/>
      <c r="D16" s="24"/>
      <c r="E16" s="30" t="s">
        <v>7</v>
      </c>
      <c r="F16" s="31">
        <v>36975</v>
      </c>
    </row>
    <row r="17" spans="1:6" ht="79.5" customHeight="1">
      <c r="A17" s="32"/>
      <c r="B17" s="17"/>
      <c r="C17" s="18"/>
      <c r="D17" s="24"/>
      <c r="E17" s="30" t="s">
        <v>10</v>
      </c>
      <c r="F17" s="31">
        <v>92990</v>
      </c>
    </row>
    <row r="18" spans="1:6" ht="42.75" customHeight="1">
      <c r="A18" s="32"/>
      <c r="B18" s="17"/>
      <c r="C18" s="18"/>
      <c r="D18" s="24"/>
      <c r="E18" s="30" t="s">
        <v>18</v>
      </c>
      <c r="F18" s="28">
        <v>100000</v>
      </c>
    </row>
    <row r="19" spans="1:6" ht="42.75" customHeight="1">
      <c r="A19" s="32"/>
      <c r="B19" s="17"/>
      <c r="C19" s="18"/>
      <c r="D19" s="24"/>
      <c r="E19" s="33" t="s">
        <v>17</v>
      </c>
      <c r="F19" s="28">
        <v>219750</v>
      </c>
    </row>
    <row r="20" spans="1:6" ht="12.75">
      <c r="A20" s="32"/>
      <c r="B20" s="17"/>
      <c r="C20" s="18"/>
      <c r="D20" s="24"/>
      <c r="E20" s="34" t="s">
        <v>11</v>
      </c>
      <c r="F20" s="35">
        <f>SUM(F21:F23)</f>
        <v>853376</v>
      </c>
    </row>
    <row r="21" spans="1:6" ht="69" customHeight="1">
      <c r="A21" s="32"/>
      <c r="B21" s="36"/>
      <c r="C21" s="18"/>
      <c r="D21" s="24"/>
      <c r="E21" s="30" t="s">
        <v>15</v>
      </c>
      <c r="F21" s="28">
        <v>163376</v>
      </c>
    </row>
    <row r="22" spans="1:6" ht="43.5" customHeight="1">
      <c r="A22" s="32"/>
      <c r="B22" s="36"/>
      <c r="C22" s="18"/>
      <c r="D22" s="24"/>
      <c r="E22" s="30" t="s">
        <v>19</v>
      </c>
      <c r="F22" s="28">
        <v>390000</v>
      </c>
    </row>
    <row r="23" spans="1:6" ht="30.75" customHeight="1" thickBot="1">
      <c r="A23" s="32"/>
      <c r="B23" s="36"/>
      <c r="C23" s="18"/>
      <c r="D23" s="24"/>
      <c r="E23" s="30" t="s">
        <v>8</v>
      </c>
      <c r="F23" s="31">
        <v>300000</v>
      </c>
    </row>
    <row r="24" spans="1:6" ht="13.5" thickBot="1">
      <c r="A24" s="37" t="s">
        <v>4</v>
      </c>
      <c r="B24" s="38"/>
      <c r="C24" s="39">
        <f>SUM(C13:C14)</f>
        <v>14655927</v>
      </c>
      <c r="D24" s="40" t="s">
        <v>4</v>
      </c>
      <c r="E24" s="41"/>
      <c r="F24" s="42">
        <f>SUM(F13)</f>
        <v>1336906</v>
      </c>
    </row>
    <row r="25" spans="1:6" ht="12.75">
      <c r="A25" s="3"/>
      <c r="B25" s="3"/>
      <c r="C25" s="3"/>
      <c r="D25" s="3"/>
      <c r="E25" s="3"/>
      <c r="F25" s="3"/>
    </row>
    <row r="26" spans="1:6" ht="12.75">
      <c r="A26" s="3"/>
      <c r="B26" s="3"/>
      <c r="C26" s="3"/>
      <c r="D26" s="3"/>
      <c r="E26" s="3"/>
      <c r="F26" s="3"/>
    </row>
    <row r="27" spans="1:6" ht="12.75">
      <c r="A27" s="3"/>
      <c r="B27" s="3"/>
      <c r="C27" s="3"/>
      <c r="D27" s="3"/>
      <c r="E27" s="3"/>
      <c r="F27" s="3"/>
    </row>
  </sheetData>
  <sheetProtection/>
  <mergeCells count="5">
    <mergeCell ref="A24:B24"/>
    <mergeCell ref="A10:C10"/>
    <mergeCell ref="D10:F10"/>
    <mergeCell ref="D13:D23"/>
    <mergeCell ref="D24:E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Przybla</dc:creator>
  <cp:keywords/>
  <dc:description/>
  <cp:lastModifiedBy>użytkownik</cp:lastModifiedBy>
  <cp:lastPrinted>2010-09-24T07:42:35Z</cp:lastPrinted>
  <dcterms:created xsi:type="dcterms:W3CDTF">2004-10-18T09:27:57Z</dcterms:created>
  <dcterms:modified xsi:type="dcterms:W3CDTF">2010-10-14T12:46:25Z</dcterms:modified>
  <cp:category/>
  <cp:version/>
  <cp:contentType/>
  <cp:contentStatus/>
</cp:coreProperties>
</file>