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<sst xmlns="http://schemas.openxmlformats.org/spreadsheetml/2006/main" count="113" uniqueCount="92">
  <si>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</si>
  <si>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</si>
  <si>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</si>
  <si>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</si>
  <si>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</si>
  <si>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</si>
  <si>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</si>
  <si>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</si>
  <si>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</si>
  <si>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</si>
  <si>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</si>
  <si>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</si>
  <si>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</si>
  <si>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</si>
  <si>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</si>
  <si>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</si>
  <si>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</si>
  <si>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</si>
  <si>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</si>
  <si>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</si>
  <si>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</si>
  <si>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</si>
  <si>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</si>
  <si>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</si>
  <si>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</si>
  <si>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</si>
  <si>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</si>
  <si>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</si>
  <si>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</si>
  <si>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</si>
  <si>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</si>
  <si>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</si>
  <si>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</si>
  <si>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</si>
  <si>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</si>
  <si>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2009-2013</t>
  </si>
  <si>
    <t>2009-2012</t>
  </si>
  <si>
    <t>2009-2011</t>
  </si>
  <si>
    <t>2009-2010</t>
  </si>
  <si>
    <t>2010-2011</t>
  </si>
  <si>
    <t>2008-2010</t>
  </si>
  <si>
    <t>Projekt</t>
  </si>
  <si>
    <t xml:space="preserve">Program: RPO </t>
  </si>
  <si>
    <t>Działanie: Pomoc techniczna</t>
  </si>
  <si>
    <t>Program: RPO</t>
  </si>
  <si>
    <t>Działanie: 2.2 Moduły informacyjne, platformy e-usług              i bazy danych</t>
  </si>
  <si>
    <r>
      <t xml:space="preserve">Projekt pn. </t>
    </r>
    <r>
      <rPr>
        <b/>
        <i/>
        <sz val="10"/>
        <color indexed="8"/>
        <rFont val="Arial"/>
        <family val="2"/>
      </rPr>
      <t>Lokalny Punkt Informacyjny</t>
    </r>
    <r>
      <rPr>
        <sz val="10"/>
        <color indexed="8"/>
        <rFont val="Arial"/>
        <family val="2"/>
      </rPr>
      <t xml:space="preserve"> </t>
    </r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</si>
  <si>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</si>
  <si>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</si>
  <si>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</si>
  <si>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</si>
  <si>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</si>
  <si>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</si>
  <si>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</si>
  <si>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r>
      <t xml:space="preserve">Poniesione nakłady w 2009r. w kwocie </t>
    </r>
    <r>
      <rPr>
        <b/>
        <sz val="8"/>
        <color indexed="8"/>
        <rFont val="Arial"/>
        <family val="2"/>
      </rPr>
      <t>162.200 zł</t>
    </r>
    <r>
      <rPr>
        <sz val="8"/>
        <color indexed="8"/>
        <rFont val="Arial"/>
        <family val="2"/>
      </rPr>
      <t xml:space="preserve">, w tym: 150.000 zł wkład rzeczowy, kwota </t>
    </r>
    <r>
      <rPr>
        <b/>
        <sz val="8"/>
        <color indexed="8"/>
        <rFont val="Arial"/>
        <family val="2"/>
      </rPr>
      <t>300.000 zł</t>
    </r>
    <r>
      <rPr>
        <sz val="8"/>
        <color indexed="8"/>
        <rFont val="Arial"/>
        <family val="2"/>
      </rPr>
      <t xml:space="preserve"> w  2013r.; 85% z RPO, tj. 775.370 zł, 15% środki krajowe Budżet Państwa, tj. 136.830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</si>
  <si>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podniesienia jakości obsługi klienta i inwestora"</t>
    </r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</si>
  <si>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</si>
  <si>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</si>
  <si>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</si>
  <si>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195.650 zł</t>
    </r>
    <r>
      <rPr>
        <sz val="8"/>
        <color indexed="8"/>
        <rFont val="Arial"/>
        <family val="2"/>
      </rPr>
      <t xml:space="preserve">,  85% z RPO, tj. 220.821 zł, 15% środki Budżetu Powiatu, tj. 38.969 zł                                                                                  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</si>
  <si>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</si>
  <si>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</si>
  <si>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</si>
  <si>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</si>
  <si>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</si>
  <si>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</si>
  <si>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</si>
  <si>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</si>
  <si>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</si>
  <si>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Poniesione nakłady w 2009r. w kwocie </t>
    </r>
    <r>
      <rPr>
        <b/>
        <sz val="8"/>
        <color indexed="8"/>
        <rFont val="Arial"/>
        <family val="2"/>
      </rPr>
      <t>320.297 zł</t>
    </r>
    <r>
      <rPr>
        <sz val="8"/>
        <color indexed="8"/>
        <rFont val="Arial"/>
        <family val="2"/>
      </rPr>
      <t xml:space="preserve">,  85% z RPO, tj. 299.427 zł, 15% środki krajowe Budżet Państwa, tj. 31.970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</si>
  <si>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2.710 zł</t>
    </r>
    <r>
      <rPr>
        <sz val="8"/>
        <color indexed="8"/>
        <rFont val="Arial"/>
        <family val="2"/>
      </rPr>
      <t xml:space="preserve">,  85% z RPO, tj. 4.105 zł, 15% środki Budżetu Powiatu, tj. 725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</si>
  <si>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172.174 zł</t>
    </r>
    <r>
      <rPr>
        <sz val="8"/>
        <color indexed="8"/>
        <rFont val="Arial"/>
        <family val="2"/>
      </rPr>
      <t xml:space="preserve">,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</si>
  <si>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2.092 zł</t>
    </r>
    <r>
      <rPr>
        <sz val="8"/>
        <color indexed="8"/>
        <rFont val="Arial"/>
        <family val="2"/>
      </rPr>
      <t xml:space="preserve">,  85% z RPO, tj. 41.437 zł, 15% środki krajowe Budżet Państwa, tj. 7.313 zł                                                                                  </t>
    </r>
  </si>
  <si>
    <r>
      <t xml:space="preserve">Poniesione nakłady w 2009r.w kwocie  </t>
    </r>
    <r>
      <rPr>
        <b/>
        <sz val="8"/>
        <color indexed="8"/>
        <rFont val="Arial"/>
        <family val="2"/>
      </rPr>
      <t>64.000 zł</t>
    </r>
    <r>
      <rPr>
        <sz val="8"/>
        <color indexed="8"/>
        <rFont val="Arial"/>
        <family val="2"/>
      </rPr>
      <t xml:space="preserve">; kwota </t>
    </r>
    <r>
      <rPr>
        <b/>
        <sz val="8"/>
        <color indexed="8"/>
        <rFont val="Arial"/>
        <family val="2"/>
      </rPr>
      <t xml:space="preserve">182.000 zł </t>
    </r>
    <r>
      <rPr>
        <sz val="8"/>
        <color indexed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</si>
  <si>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</si>
  <si>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r>
      <t xml:space="preserve">Projekt pn. </t>
    </r>
    <r>
      <rPr>
        <b/>
        <i/>
        <sz val="10"/>
        <rFont val="Arial"/>
        <family val="2"/>
      </rPr>
      <t xml:space="preserve">"Sprawny samorząd. Wdrazanie usprawnień zarządczych w zarządzaniu jednostką samorzadu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</si>
  <si>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750/ 75001</t>
  </si>
  <si>
    <t>(jednolity)</t>
  </si>
  <si>
    <t>11.</t>
  </si>
  <si>
    <t>750/ 75075</t>
  </si>
  <si>
    <t>Program: POWT RCz - RP 2007-2013</t>
  </si>
  <si>
    <t>Dziedzina wsparcia 3.3 Fundusz Mikroprojektów</t>
  </si>
  <si>
    <r>
      <t xml:space="preserve">Poniesione nakłady w 2008-2009r. w kwocie  </t>
    </r>
    <r>
      <rPr>
        <b/>
        <sz val="8"/>
        <color indexed="8"/>
        <rFont val="Arial"/>
        <family val="2"/>
      </rPr>
      <t>281.377 zł</t>
    </r>
    <r>
      <rPr>
        <sz val="8"/>
        <color indexed="8"/>
        <rFont val="Arial"/>
        <family val="2"/>
      </rPr>
      <t xml:space="preserve">                                                                                </t>
    </r>
  </si>
  <si>
    <r>
      <t>Projekt pn.</t>
    </r>
    <r>
      <rPr>
        <b/>
        <sz val="10"/>
        <color indexed="8"/>
        <rFont val="Arial CE"/>
        <family val="0"/>
      </rPr>
      <t xml:space="preserve"> „E-Urząd elektroniczna platforma usług dla mieszkańców Powiatu Brzeskiego”</t>
    </r>
  </si>
  <si>
    <r>
      <t xml:space="preserve">Poniesione nakłady w 2009r.w kwocie </t>
    </r>
    <r>
      <rPr>
        <b/>
        <sz val="8"/>
        <color indexed="8"/>
        <rFont val="Arial"/>
        <family val="2"/>
      </rPr>
      <t>56.300 zł;</t>
    </r>
    <r>
      <rPr>
        <sz val="8"/>
        <color indexed="8"/>
        <rFont val="Arial"/>
        <family val="2"/>
      </rPr>
      <t xml:space="preserve">  85% z RPO, tj. 479.740 zł, 15% środki krajowe Budżet Państwa, tj. 84.660 zł                                                                                  </t>
    </r>
  </si>
  <si>
    <t xml:space="preserve">                                Załącznik nr 3</t>
  </si>
  <si>
    <t xml:space="preserve">                                z dnia 25 marca 2010r.</t>
  </si>
  <si>
    <t xml:space="preserve">                                do uchwały nr XLII/283/10</t>
  </si>
  <si>
    <r>
      <t xml:space="preserve">Poniesione nakłady w 2009r.w kwocie </t>
    </r>
    <r>
      <rPr>
        <b/>
        <sz val="8"/>
        <color indexed="8"/>
        <rFont val="Arial"/>
        <family val="2"/>
      </rPr>
      <t>301.478 zł;</t>
    </r>
    <r>
      <rPr>
        <sz val="8"/>
        <color indexed="8"/>
        <rFont val="Arial"/>
        <family val="2"/>
      </rPr>
      <t xml:space="preserve">  85% z RPO, tj. </t>
    </r>
    <r>
      <rPr>
        <b/>
        <sz val="8"/>
        <color indexed="8"/>
        <rFont val="Arial"/>
        <family val="2"/>
      </rPr>
      <t>341.742 zł</t>
    </r>
    <r>
      <rPr>
        <sz val="8"/>
        <color indexed="8"/>
        <rFont val="Arial"/>
        <family val="2"/>
      </rPr>
      <t xml:space="preserve">, 15% środki krajowe Budżet Państwa, tj. </t>
    </r>
    <r>
      <rPr>
        <b/>
        <sz val="8"/>
        <color indexed="8"/>
        <rFont val="Arial"/>
        <family val="2"/>
      </rPr>
      <t xml:space="preserve">60.308 zł </t>
    </r>
    <r>
      <rPr>
        <sz val="8"/>
        <color indexed="8"/>
        <rFont val="Arial"/>
        <family val="2"/>
      </rPr>
      <t xml:space="preserve">                                                                                 </t>
    </r>
  </si>
  <si>
    <r>
      <t xml:space="preserve">Projekt pn. </t>
    </r>
    <r>
      <rPr>
        <b/>
        <i/>
        <sz val="10"/>
        <color indexed="8"/>
        <rFont val="Arial"/>
        <family val="2"/>
      </rPr>
      <t>"Dobry staż - pracę masz"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</si>
  <si>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94.001 zł</t>
    </r>
    <r>
      <rPr>
        <sz val="8"/>
        <color indexed="8"/>
        <rFont val="Arial"/>
        <family val="2"/>
      </rPr>
      <t xml:space="preserve">, w tym 85% z POWT, tj. </t>
    </r>
    <r>
      <rPr>
        <b/>
        <sz val="8"/>
        <color indexed="8"/>
        <rFont val="Arial"/>
        <family val="2"/>
      </rPr>
      <t>79.900,85 zł</t>
    </r>
    <r>
      <rPr>
        <sz val="8"/>
        <color indexed="8"/>
        <rFont val="Arial"/>
        <family val="2"/>
      </rPr>
      <t>, 10% środki krajowe Budżet Państwa, tj.</t>
    </r>
    <r>
      <rPr>
        <b/>
        <sz val="8"/>
        <color indexed="8"/>
        <rFont val="Arial"/>
        <family val="2"/>
      </rPr>
      <t xml:space="preserve"> 9.400,10 zł</t>
    </r>
    <r>
      <rPr>
        <sz val="8"/>
        <color indexed="8"/>
        <rFont val="Arial"/>
        <family val="2"/>
      </rPr>
      <t xml:space="preserve">, 5% środki budżetu Powiatu, tj. </t>
    </r>
    <r>
      <rPr>
        <b/>
        <sz val="8"/>
        <color indexed="8"/>
        <rFont val="Arial"/>
        <family val="2"/>
      </rPr>
      <t>4.700,05 zł</t>
    </r>
  </si>
  <si>
    <r>
      <t xml:space="preserve">Projekt pn. </t>
    </r>
    <r>
      <rPr>
        <b/>
        <i/>
        <sz val="10"/>
        <color indexed="8"/>
        <rFont val="Arial"/>
        <family val="2"/>
      </rPr>
      <t>"Święto Powiatu Brzeskiego - Noc Świętojańska"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</si>
</sst>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37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7" fontId="10" fillId="20" borderId="17" xfId="0" applyNumberFormat="1" applyFont="1" applyFill="1" applyBorder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vertical="center"/>
    </xf>
    <xf numFmtId="177" fontId="0" fillId="2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vertical="center"/>
    </xf>
    <xf numFmtId="177" fontId="10" fillId="20" borderId="10" xfId="0" applyNumberFormat="1" applyFont="1" applyFill="1" applyBorder="1" applyAlignment="1">
      <alignment vertical="center"/>
    </xf>
    <xf numFmtId="177" fontId="0" fillId="20" borderId="10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10" fillId="20" borderId="20" xfId="0" applyNumberFormat="1" applyFont="1" applyFill="1" applyBorder="1" applyAlignment="1">
      <alignment vertical="center"/>
    </xf>
    <xf numFmtId="177" fontId="0" fillId="20" borderId="2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10" fillId="20" borderId="21" xfId="0" applyNumberFormat="1" applyFont="1" applyFill="1" applyBorder="1" applyAlignment="1">
      <alignment vertical="center"/>
    </xf>
    <xf numFmtId="177" fontId="0" fillId="20" borderId="21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/>
    </xf>
    <xf numFmtId="177" fontId="8" fillId="0" borderId="12" xfId="0" applyNumberFormat="1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0" fillId="20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10" fillId="20" borderId="20" xfId="0" applyNumberFormat="1" applyFont="1" applyFill="1" applyBorder="1" applyAlignment="1">
      <alignment horizontal="center" vertical="center"/>
    </xf>
    <xf numFmtId="177" fontId="10" fillId="20" borderId="21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177" fontId="0" fillId="20" borderId="20" xfId="0" applyNumberFormat="1" applyFont="1" applyFill="1" applyBorder="1" applyAlignment="1">
      <alignment horizontal="right" vertical="center"/>
    </xf>
    <xf numFmtId="177" fontId="0" fillId="20" borderId="21" xfId="0" applyNumberFormat="1" applyFont="1" applyFill="1" applyBorder="1" applyAlignment="1">
      <alignment horizontal="right" vertical="center"/>
    </xf>
    <xf numFmtId="177" fontId="0" fillId="20" borderId="14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10" fillId="20" borderId="20" xfId="0" applyNumberFormat="1" applyFont="1" applyFill="1" applyBorder="1" applyAlignment="1">
      <alignment horizontal="right" vertical="center"/>
    </xf>
    <xf numFmtId="177" fontId="10" fillId="20" borderId="21" xfId="0" applyNumberFormat="1" applyFont="1" applyFill="1" applyBorder="1" applyAlignment="1">
      <alignment horizontal="right" vertical="center"/>
    </xf>
    <xf numFmtId="177" fontId="10" fillId="20" borderId="14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right" vertical="center"/>
    </xf>
    <xf numFmtId="177" fontId="0" fillId="20" borderId="21" xfId="0" applyNumberFormat="1" applyFont="1" applyFill="1" applyBorder="1" applyAlignment="1">
      <alignment horizontal="right" vertical="center"/>
    </xf>
    <xf numFmtId="177" fontId="0" fillId="20" borderId="14" xfId="0" applyNumberFormat="1" applyFont="1" applyFill="1" applyBorder="1" applyAlignment="1">
      <alignment horizontal="right" vertical="center"/>
    </xf>
    <xf numFmtId="177" fontId="4" fillId="20" borderId="20" xfId="0" applyNumberFormat="1" applyFont="1" applyFill="1" applyBorder="1" applyAlignment="1">
      <alignment horizontal="right" vertical="center"/>
    </xf>
    <xf numFmtId="177" fontId="4" fillId="20" borderId="21" xfId="0" applyNumberFormat="1" applyFont="1" applyFill="1" applyBorder="1" applyAlignment="1">
      <alignment horizontal="right" vertical="center"/>
    </xf>
    <xf numFmtId="177" fontId="4" fillId="20" borderId="14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20" borderId="1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20" borderId="20" xfId="0" applyNumberFormat="1" applyFont="1" applyFill="1" applyBorder="1" applyAlignment="1">
      <alignment horizontal="right" vertical="center"/>
    </xf>
    <xf numFmtId="177" fontId="5" fillId="20" borderId="21" xfId="0" applyNumberFormat="1" applyFont="1" applyFill="1" applyBorder="1" applyAlignment="1">
      <alignment horizontal="right" vertical="center"/>
    </xf>
    <xf numFmtId="177" fontId="5" fillId="20" borderId="14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/>
    </xf>
    <xf numFmtId="177" fontId="8" fillId="20" borderId="12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37">
      <selection activeCell="A44" sqref="A44:M50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47.00390625" style="0" customWidth="1"/>
    <col min="4" max="4" width="19.875" style="0" customWidth="1"/>
    <col min="5" max="5" width="9.625" style="0" customWidth="1"/>
    <col min="6" max="6" width="12.625" style="0" customWidth="1"/>
    <col min="7" max="7" width="12.875" style="0" customWidth="1"/>
    <col min="8" max="8" width="12.125" style="0" customWidth="1"/>
    <col min="9" max="9" width="11.375" style="0" customWidth="1"/>
    <col min="10" max="10" width="11.75390625" style="0" customWidth="1"/>
    <col min="11" max="11" width="11.125" style="0" customWidth="1"/>
    <col min="12" max="12" width="10.875" style="0" customWidth="1"/>
    <col min="13" max="13" width="45.00390625" style="0" customWidth="1"/>
  </cols>
  <sheetData>
    <row r="1" spans="7:13" ht="14.25">
      <c r="G1" s="2"/>
      <c r="H1" s="2"/>
      <c r="I1" s="2"/>
      <c r="M1" s="58" t="s">
        <v>85</v>
      </c>
    </row>
    <row r="2" spans="7:13" ht="14.25">
      <c r="G2" s="2"/>
      <c r="H2" s="2"/>
      <c r="M2" s="58" t="s">
        <v>87</v>
      </c>
    </row>
    <row r="3" spans="7:13" ht="14.25">
      <c r="G3" s="2"/>
      <c r="H3" s="2"/>
      <c r="I3" s="2"/>
      <c r="M3" s="58" t="s">
        <v>16</v>
      </c>
    </row>
    <row r="4" spans="7:13" ht="14.25">
      <c r="G4" s="10"/>
      <c r="H4" s="2"/>
      <c r="I4" s="2"/>
      <c r="M4" s="58" t="s">
        <v>86</v>
      </c>
    </row>
    <row r="5" spans="7:9" ht="12.75">
      <c r="G5" s="10"/>
      <c r="H5" s="2"/>
      <c r="I5" s="2"/>
    </row>
    <row r="6" spans="7:9" ht="12.75">
      <c r="G6" s="10"/>
      <c r="H6" s="2"/>
      <c r="I6" s="2"/>
    </row>
    <row r="7" spans="7:9" ht="12.75">
      <c r="G7" s="10"/>
      <c r="H7" s="2"/>
      <c r="I7" s="2"/>
    </row>
    <row r="8" spans="3:10" ht="18.75">
      <c r="C8" s="56" t="s">
        <v>49</v>
      </c>
      <c r="D8" s="57"/>
      <c r="E8" s="57"/>
      <c r="F8" s="57"/>
      <c r="G8" s="57"/>
      <c r="H8" s="57"/>
      <c r="I8" s="57"/>
      <c r="J8" s="57"/>
    </row>
    <row r="9" spans="1:13" ht="16.5" thickBot="1">
      <c r="A9" s="1"/>
      <c r="F9" s="9" t="s">
        <v>77</v>
      </c>
      <c r="G9" s="3"/>
      <c r="M9" s="8" t="s">
        <v>13</v>
      </c>
    </row>
    <row r="10" spans="1:13" ht="17.25" customHeight="1">
      <c r="A10" s="135" t="s">
        <v>0</v>
      </c>
      <c r="B10" s="112" t="s">
        <v>1</v>
      </c>
      <c r="C10" s="112" t="s">
        <v>41</v>
      </c>
      <c r="D10" s="112" t="s">
        <v>20</v>
      </c>
      <c r="E10" s="112" t="s">
        <v>2</v>
      </c>
      <c r="F10" s="112" t="s">
        <v>3</v>
      </c>
      <c r="G10" s="115" t="s">
        <v>18</v>
      </c>
      <c r="H10" s="130" t="s">
        <v>7</v>
      </c>
      <c r="I10" s="131"/>
      <c r="J10" s="131"/>
      <c r="K10" s="131"/>
      <c r="L10" s="132"/>
      <c r="M10" s="124" t="s">
        <v>17</v>
      </c>
    </row>
    <row r="11" spans="1:13" ht="15.75" customHeight="1">
      <c r="A11" s="136"/>
      <c r="B11" s="113"/>
      <c r="C11" s="113"/>
      <c r="D11" s="113"/>
      <c r="E11" s="113"/>
      <c r="F11" s="113"/>
      <c r="G11" s="116"/>
      <c r="H11" s="127">
        <v>2010</v>
      </c>
      <c r="I11" s="116"/>
      <c r="J11" s="116"/>
      <c r="K11" s="128" t="s">
        <v>47</v>
      </c>
      <c r="L11" s="128" t="s">
        <v>48</v>
      </c>
      <c r="M11" s="125"/>
    </row>
    <row r="12" spans="1:13" ht="36.75" thickBot="1">
      <c r="A12" s="137"/>
      <c r="B12" s="114"/>
      <c r="C12" s="114"/>
      <c r="D12" s="114"/>
      <c r="E12" s="114"/>
      <c r="F12" s="114"/>
      <c r="G12" s="117"/>
      <c r="H12" s="4" t="s">
        <v>21</v>
      </c>
      <c r="I12" s="4" t="s">
        <v>4</v>
      </c>
      <c r="J12" s="4" t="s">
        <v>5</v>
      </c>
      <c r="K12" s="129"/>
      <c r="L12" s="129"/>
      <c r="M12" s="126"/>
    </row>
    <row r="13" spans="1:13" ht="13.5" thickBot="1">
      <c r="A13" s="5">
        <v>1</v>
      </c>
      <c r="B13" s="6">
        <v>2</v>
      </c>
      <c r="C13" s="54">
        <v>3</v>
      </c>
      <c r="D13" s="6">
        <v>4</v>
      </c>
      <c r="E13" s="54">
        <v>5</v>
      </c>
      <c r="F13" s="6">
        <v>6</v>
      </c>
      <c r="G13" s="55">
        <v>7</v>
      </c>
      <c r="H13" s="7">
        <v>8</v>
      </c>
      <c r="I13" s="55">
        <v>9</v>
      </c>
      <c r="J13" s="7">
        <v>10</v>
      </c>
      <c r="K13" s="54">
        <v>11</v>
      </c>
      <c r="L13" s="6">
        <v>12</v>
      </c>
      <c r="M13" s="59">
        <v>13</v>
      </c>
    </row>
    <row r="14" spans="1:13" ht="14.25" customHeight="1">
      <c r="A14" s="109" t="s">
        <v>8</v>
      </c>
      <c r="B14" s="67" t="s">
        <v>76</v>
      </c>
      <c r="C14" s="16" t="s">
        <v>42</v>
      </c>
      <c r="D14" s="67" t="s">
        <v>23</v>
      </c>
      <c r="E14" s="67" t="s">
        <v>24</v>
      </c>
      <c r="F14" s="118">
        <v>447000</v>
      </c>
      <c r="G14" s="106">
        <v>65000</v>
      </c>
      <c r="H14" s="106">
        <v>55250</v>
      </c>
      <c r="I14" s="106">
        <v>9750</v>
      </c>
      <c r="J14" s="106">
        <v>0</v>
      </c>
      <c r="K14" s="100">
        <v>67000</v>
      </c>
      <c r="L14" s="100">
        <v>69000</v>
      </c>
      <c r="M14" s="81" t="s">
        <v>73</v>
      </c>
    </row>
    <row r="15" spans="1:13" ht="13.5" customHeight="1">
      <c r="A15" s="110"/>
      <c r="B15" s="94"/>
      <c r="C15" s="17" t="s">
        <v>43</v>
      </c>
      <c r="D15" s="94"/>
      <c r="E15" s="94"/>
      <c r="F15" s="119"/>
      <c r="G15" s="107"/>
      <c r="H15" s="107"/>
      <c r="I15" s="107"/>
      <c r="J15" s="107"/>
      <c r="K15" s="101"/>
      <c r="L15" s="101"/>
      <c r="M15" s="82"/>
    </row>
    <row r="16" spans="1:13" ht="19.5" customHeight="1" thickBot="1">
      <c r="A16" s="111"/>
      <c r="B16" s="95"/>
      <c r="C16" s="18" t="s">
        <v>46</v>
      </c>
      <c r="D16" s="95"/>
      <c r="E16" s="95"/>
      <c r="F16" s="120"/>
      <c r="G16" s="108"/>
      <c r="H16" s="108"/>
      <c r="I16" s="108"/>
      <c r="J16" s="108"/>
      <c r="K16" s="102"/>
      <c r="L16" s="102"/>
      <c r="M16" s="66"/>
    </row>
    <row r="17" spans="1:13" ht="13.5" customHeight="1">
      <c r="A17" s="109" t="s">
        <v>9</v>
      </c>
      <c r="B17" s="67" t="s">
        <v>22</v>
      </c>
      <c r="C17" s="20" t="s">
        <v>44</v>
      </c>
      <c r="D17" s="67" t="s">
        <v>23</v>
      </c>
      <c r="E17" s="67" t="s">
        <v>35</v>
      </c>
      <c r="F17" s="118">
        <v>912200</v>
      </c>
      <c r="G17" s="106">
        <v>100000</v>
      </c>
      <c r="H17" s="106">
        <v>0</v>
      </c>
      <c r="I17" s="106">
        <v>0</v>
      </c>
      <c r="J17" s="106">
        <v>100000</v>
      </c>
      <c r="K17" s="100">
        <v>150000</v>
      </c>
      <c r="L17" s="100">
        <v>200000</v>
      </c>
      <c r="M17" s="81" t="s">
        <v>54</v>
      </c>
    </row>
    <row r="18" spans="1:13" ht="25.5" customHeight="1">
      <c r="A18" s="110"/>
      <c r="B18" s="94"/>
      <c r="C18" s="21" t="s">
        <v>45</v>
      </c>
      <c r="D18" s="94"/>
      <c r="E18" s="94"/>
      <c r="F18" s="119"/>
      <c r="G18" s="107"/>
      <c r="H18" s="107"/>
      <c r="I18" s="107"/>
      <c r="J18" s="107"/>
      <c r="K18" s="101"/>
      <c r="L18" s="101"/>
      <c r="M18" s="82"/>
    </row>
    <row r="19" spans="1:13" ht="31.5" customHeight="1" thickBot="1">
      <c r="A19" s="111"/>
      <c r="B19" s="95"/>
      <c r="C19" s="64" t="s">
        <v>83</v>
      </c>
      <c r="D19" s="95"/>
      <c r="E19" s="95"/>
      <c r="F19" s="120"/>
      <c r="G19" s="108"/>
      <c r="H19" s="108"/>
      <c r="I19" s="108"/>
      <c r="J19" s="108"/>
      <c r="K19" s="102"/>
      <c r="L19" s="102"/>
      <c r="M19" s="66"/>
    </row>
    <row r="20" spans="1:13" ht="15" customHeight="1">
      <c r="A20" s="109" t="s">
        <v>6</v>
      </c>
      <c r="B20" s="67" t="s">
        <v>25</v>
      </c>
      <c r="C20" s="23" t="s">
        <v>52</v>
      </c>
      <c r="D20" s="67" t="s">
        <v>34</v>
      </c>
      <c r="E20" s="67" t="s">
        <v>36</v>
      </c>
      <c r="F20" s="121">
        <v>48750</v>
      </c>
      <c r="G20" s="97">
        <v>12552</v>
      </c>
      <c r="H20" s="97">
        <v>10669</v>
      </c>
      <c r="I20" s="97">
        <v>1883</v>
      </c>
      <c r="J20" s="103">
        <v>0</v>
      </c>
      <c r="K20" s="69">
        <v>21552</v>
      </c>
      <c r="L20" s="69">
        <v>12554</v>
      </c>
      <c r="M20" s="81" t="s">
        <v>72</v>
      </c>
    </row>
    <row r="21" spans="1:13" ht="25.5" customHeight="1">
      <c r="A21" s="110"/>
      <c r="B21" s="94"/>
      <c r="C21" s="24" t="s">
        <v>53</v>
      </c>
      <c r="D21" s="94"/>
      <c r="E21" s="94"/>
      <c r="F21" s="122"/>
      <c r="G21" s="98"/>
      <c r="H21" s="98"/>
      <c r="I21" s="98"/>
      <c r="J21" s="104"/>
      <c r="K21" s="70"/>
      <c r="L21" s="70"/>
      <c r="M21" s="82"/>
    </row>
    <row r="22" spans="1:13" ht="69.75" customHeight="1" thickBot="1">
      <c r="A22" s="111"/>
      <c r="B22" s="95"/>
      <c r="C22" s="28" t="s">
        <v>75</v>
      </c>
      <c r="D22" s="95"/>
      <c r="E22" s="95"/>
      <c r="F22" s="123"/>
      <c r="G22" s="99"/>
      <c r="H22" s="99"/>
      <c r="I22" s="99"/>
      <c r="J22" s="105"/>
      <c r="K22" s="65"/>
      <c r="L22" s="65"/>
      <c r="M22" s="66"/>
    </row>
    <row r="23" spans="1:13" ht="13.5" customHeight="1">
      <c r="A23" s="71" t="s">
        <v>11</v>
      </c>
      <c r="B23" s="74" t="s">
        <v>25</v>
      </c>
      <c r="C23" s="32" t="s">
        <v>52</v>
      </c>
      <c r="D23" s="67" t="s">
        <v>23</v>
      </c>
      <c r="E23" s="96" t="s">
        <v>37</v>
      </c>
      <c r="F23" s="121">
        <v>1336480</v>
      </c>
      <c r="G23" s="97">
        <v>855642</v>
      </c>
      <c r="H23" s="97">
        <v>727296</v>
      </c>
      <c r="I23" s="97">
        <v>128346</v>
      </c>
      <c r="J23" s="87">
        <v>0</v>
      </c>
      <c r="K23" s="90">
        <v>308664</v>
      </c>
      <c r="L23" s="90">
        <v>0</v>
      </c>
      <c r="M23" s="81" t="s">
        <v>71</v>
      </c>
    </row>
    <row r="24" spans="1:13" ht="27.75" customHeight="1">
      <c r="A24" s="72"/>
      <c r="B24" s="75"/>
      <c r="C24" s="33" t="s">
        <v>53</v>
      </c>
      <c r="D24" s="94"/>
      <c r="E24" s="77"/>
      <c r="F24" s="122"/>
      <c r="G24" s="98"/>
      <c r="H24" s="98"/>
      <c r="I24" s="98"/>
      <c r="J24" s="88"/>
      <c r="K24" s="91"/>
      <c r="L24" s="91"/>
      <c r="M24" s="82"/>
    </row>
    <row r="25" spans="1:13" s="12" customFormat="1" ht="40.5" customHeight="1" thickBot="1">
      <c r="A25" s="73"/>
      <c r="B25" s="76"/>
      <c r="C25" s="13" t="s">
        <v>55</v>
      </c>
      <c r="D25" s="95"/>
      <c r="E25" s="78"/>
      <c r="F25" s="123"/>
      <c r="G25" s="99"/>
      <c r="H25" s="99"/>
      <c r="I25" s="99"/>
      <c r="J25" s="89"/>
      <c r="K25" s="92"/>
      <c r="L25" s="92"/>
      <c r="M25" s="66"/>
    </row>
    <row r="26" spans="1:13" s="12" customFormat="1" ht="15" customHeight="1">
      <c r="A26" s="71" t="s">
        <v>12</v>
      </c>
      <c r="B26" s="74"/>
      <c r="C26" s="16" t="s">
        <v>56</v>
      </c>
      <c r="D26" s="39"/>
      <c r="E26" s="40"/>
      <c r="F26" s="42"/>
      <c r="G26" s="84"/>
      <c r="H26" s="84"/>
      <c r="I26" s="84"/>
      <c r="J26" s="93"/>
      <c r="K26" s="79"/>
      <c r="L26" s="79"/>
      <c r="M26" s="81"/>
    </row>
    <row r="27" spans="1:13" s="12" customFormat="1" ht="25.5" customHeight="1">
      <c r="A27" s="72"/>
      <c r="B27" s="83"/>
      <c r="C27" s="31" t="s">
        <v>57</v>
      </c>
      <c r="D27" s="38"/>
      <c r="E27" s="41"/>
      <c r="F27" s="43"/>
      <c r="G27" s="85"/>
      <c r="H27" s="85"/>
      <c r="I27" s="85"/>
      <c r="J27" s="68"/>
      <c r="K27" s="80"/>
      <c r="L27" s="80"/>
      <c r="M27" s="82"/>
    </row>
    <row r="28" spans="1:13" s="12" customFormat="1" ht="29.25" customHeight="1">
      <c r="A28" s="72"/>
      <c r="B28" s="11" t="s">
        <v>25</v>
      </c>
      <c r="C28" s="86" t="s">
        <v>58</v>
      </c>
      <c r="D28" s="75" t="s">
        <v>23</v>
      </c>
      <c r="E28" s="77" t="s">
        <v>38</v>
      </c>
      <c r="F28" s="25">
        <v>4830</v>
      </c>
      <c r="G28" s="19">
        <v>2120</v>
      </c>
      <c r="H28" s="19">
        <v>1802</v>
      </c>
      <c r="I28" s="19">
        <v>0</v>
      </c>
      <c r="J28" s="26">
        <v>318</v>
      </c>
      <c r="K28" s="44">
        <v>0</v>
      </c>
      <c r="L28" s="44">
        <v>0</v>
      </c>
      <c r="M28" s="15" t="s">
        <v>70</v>
      </c>
    </row>
    <row r="29" spans="1:13" s="12" customFormat="1" ht="30" customHeight="1" thickBot="1">
      <c r="A29" s="73"/>
      <c r="B29" s="14" t="s">
        <v>26</v>
      </c>
      <c r="C29" s="76"/>
      <c r="D29" s="76"/>
      <c r="E29" s="78"/>
      <c r="F29" s="34">
        <v>259790</v>
      </c>
      <c r="G29" s="35">
        <v>64140</v>
      </c>
      <c r="H29" s="35">
        <v>54519</v>
      </c>
      <c r="I29" s="35">
        <v>0</v>
      </c>
      <c r="J29" s="36">
        <v>9621</v>
      </c>
      <c r="K29" s="37">
        <v>0</v>
      </c>
      <c r="L29" s="37">
        <v>0</v>
      </c>
      <c r="M29" s="22" t="s">
        <v>59</v>
      </c>
    </row>
    <row r="30" spans="1:13" s="12" customFormat="1" ht="14.25" customHeight="1">
      <c r="A30" s="71" t="s">
        <v>14</v>
      </c>
      <c r="B30" s="74"/>
      <c r="C30" s="16" t="s">
        <v>44</v>
      </c>
      <c r="D30" s="39"/>
      <c r="E30" s="29"/>
      <c r="F30" s="42"/>
      <c r="G30" s="45"/>
      <c r="H30" s="45"/>
      <c r="I30" s="45"/>
      <c r="J30" s="46"/>
      <c r="K30" s="47"/>
      <c r="L30" s="48"/>
      <c r="M30" s="144" t="s">
        <v>74</v>
      </c>
    </row>
    <row r="31" spans="1:13" s="12" customFormat="1" ht="40.5" customHeight="1">
      <c r="A31" s="72"/>
      <c r="B31" s="83"/>
      <c r="C31" s="31" t="s">
        <v>60</v>
      </c>
      <c r="D31" s="38"/>
      <c r="E31" s="30"/>
      <c r="F31" s="43"/>
      <c r="G31" s="49"/>
      <c r="H31" s="49"/>
      <c r="I31" s="49"/>
      <c r="J31" s="50"/>
      <c r="K31" s="51"/>
      <c r="L31" s="60"/>
      <c r="M31" s="145"/>
    </row>
    <row r="32" spans="1:13" s="12" customFormat="1" ht="30.75" customHeight="1">
      <c r="A32" s="72"/>
      <c r="B32" s="11" t="s">
        <v>27</v>
      </c>
      <c r="C32" s="86" t="s">
        <v>61</v>
      </c>
      <c r="D32" s="75" t="s">
        <v>31</v>
      </c>
      <c r="E32" s="77" t="s">
        <v>39</v>
      </c>
      <c r="F32" s="25">
        <v>160000</v>
      </c>
      <c r="G32" s="19">
        <v>80000</v>
      </c>
      <c r="H32" s="19">
        <v>0</v>
      </c>
      <c r="I32" s="19">
        <v>0</v>
      </c>
      <c r="J32" s="26">
        <v>80000</v>
      </c>
      <c r="K32" s="27">
        <v>80000</v>
      </c>
      <c r="L32" s="27">
        <v>0</v>
      </c>
      <c r="M32" s="145"/>
    </row>
    <row r="33" spans="1:13" s="12" customFormat="1" ht="30" customHeight="1" thickBot="1">
      <c r="A33" s="73"/>
      <c r="B33" s="14" t="s">
        <v>28</v>
      </c>
      <c r="C33" s="76"/>
      <c r="D33" s="76"/>
      <c r="E33" s="78"/>
      <c r="F33" s="34">
        <v>160000</v>
      </c>
      <c r="G33" s="35">
        <v>80000</v>
      </c>
      <c r="H33" s="35">
        <v>0</v>
      </c>
      <c r="I33" s="35">
        <v>0</v>
      </c>
      <c r="J33" s="36">
        <v>80000</v>
      </c>
      <c r="K33" s="37">
        <v>80000</v>
      </c>
      <c r="L33" s="37">
        <v>0</v>
      </c>
      <c r="M33" s="146"/>
    </row>
    <row r="34" spans="1:13" s="12" customFormat="1" ht="15" customHeight="1">
      <c r="A34" s="71" t="s">
        <v>15</v>
      </c>
      <c r="B34" s="74" t="s">
        <v>28</v>
      </c>
      <c r="C34" s="16" t="s">
        <v>52</v>
      </c>
      <c r="D34" s="67" t="s">
        <v>23</v>
      </c>
      <c r="E34" s="96" t="s">
        <v>38</v>
      </c>
      <c r="F34" s="121">
        <v>352267</v>
      </c>
      <c r="G34" s="97">
        <v>31970</v>
      </c>
      <c r="H34" s="97">
        <v>27175</v>
      </c>
      <c r="I34" s="97">
        <v>4795</v>
      </c>
      <c r="J34" s="87">
        <v>0</v>
      </c>
      <c r="K34" s="90">
        <v>0</v>
      </c>
      <c r="L34" s="90">
        <v>0</v>
      </c>
      <c r="M34" s="81" t="s">
        <v>69</v>
      </c>
    </row>
    <row r="35" spans="1:13" s="12" customFormat="1" ht="26.25" customHeight="1">
      <c r="A35" s="72"/>
      <c r="B35" s="75"/>
      <c r="C35" s="17" t="s">
        <v>62</v>
      </c>
      <c r="D35" s="94"/>
      <c r="E35" s="77"/>
      <c r="F35" s="122"/>
      <c r="G35" s="98"/>
      <c r="H35" s="98"/>
      <c r="I35" s="98"/>
      <c r="J35" s="88"/>
      <c r="K35" s="91"/>
      <c r="L35" s="91"/>
      <c r="M35" s="82"/>
    </row>
    <row r="36" spans="1:13" s="12" customFormat="1" ht="21" customHeight="1" thickBot="1">
      <c r="A36" s="73"/>
      <c r="B36" s="76"/>
      <c r="C36" s="52" t="s">
        <v>63</v>
      </c>
      <c r="D36" s="95"/>
      <c r="E36" s="78"/>
      <c r="F36" s="123"/>
      <c r="G36" s="99"/>
      <c r="H36" s="99"/>
      <c r="I36" s="99"/>
      <c r="J36" s="89"/>
      <c r="K36" s="92"/>
      <c r="L36" s="92"/>
      <c r="M36" s="66"/>
    </row>
    <row r="37" spans="1:13" s="12" customFormat="1" ht="13.5" customHeight="1" thickBot="1">
      <c r="A37" s="5">
        <v>1</v>
      </c>
      <c r="B37" s="6">
        <v>2</v>
      </c>
      <c r="C37" s="54">
        <v>3</v>
      </c>
      <c r="D37" s="6">
        <v>4</v>
      </c>
      <c r="E37" s="54">
        <v>5</v>
      </c>
      <c r="F37" s="6">
        <v>6</v>
      </c>
      <c r="G37" s="55">
        <v>7</v>
      </c>
      <c r="H37" s="7">
        <v>8</v>
      </c>
      <c r="I37" s="55">
        <v>9</v>
      </c>
      <c r="J37" s="7">
        <v>10</v>
      </c>
      <c r="K37" s="54">
        <v>11</v>
      </c>
      <c r="L37" s="6">
        <v>12</v>
      </c>
      <c r="M37" s="59">
        <v>13</v>
      </c>
    </row>
    <row r="38" spans="1:13" s="12" customFormat="1" ht="15" customHeight="1">
      <c r="A38" s="71" t="s">
        <v>19</v>
      </c>
      <c r="B38" s="74" t="s">
        <v>29</v>
      </c>
      <c r="C38" s="16" t="s">
        <v>56</v>
      </c>
      <c r="D38" s="74" t="s">
        <v>32</v>
      </c>
      <c r="E38" s="96" t="s">
        <v>40</v>
      </c>
      <c r="F38" s="118">
        <v>461806</v>
      </c>
      <c r="G38" s="106">
        <v>180429</v>
      </c>
      <c r="H38" s="106">
        <v>180429</v>
      </c>
      <c r="I38" s="106">
        <v>0</v>
      </c>
      <c r="J38" s="141">
        <v>0</v>
      </c>
      <c r="K38" s="138">
        <v>0</v>
      </c>
      <c r="L38" s="138">
        <v>0</v>
      </c>
      <c r="M38" s="81" t="s">
        <v>82</v>
      </c>
    </row>
    <row r="39" spans="1:13" s="12" customFormat="1" ht="28.5" customHeight="1">
      <c r="A39" s="72"/>
      <c r="B39" s="75"/>
      <c r="C39" s="53" t="s">
        <v>65</v>
      </c>
      <c r="D39" s="75"/>
      <c r="E39" s="77"/>
      <c r="F39" s="119"/>
      <c r="G39" s="107"/>
      <c r="H39" s="107"/>
      <c r="I39" s="107"/>
      <c r="J39" s="142"/>
      <c r="K39" s="139"/>
      <c r="L39" s="139"/>
      <c r="M39" s="82"/>
    </row>
    <row r="40" spans="1:13" s="12" customFormat="1" ht="20.25" customHeight="1" thickBot="1">
      <c r="A40" s="73"/>
      <c r="B40" s="76"/>
      <c r="C40" s="14" t="s">
        <v>64</v>
      </c>
      <c r="D40" s="76"/>
      <c r="E40" s="78"/>
      <c r="F40" s="120"/>
      <c r="G40" s="108"/>
      <c r="H40" s="108"/>
      <c r="I40" s="108"/>
      <c r="J40" s="143"/>
      <c r="K40" s="140"/>
      <c r="L40" s="140"/>
      <c r="M40" s="66"/>
    </row>
    <row r="41" spans="1:13" s="12" customFormat="1" ht="15" customHeight="1">
      <c r="A41" s="71" t="s">
        <v>50</v>
      </c>
      <c r="B41" s="74" t="s">
        <v>30</v>
      </c>
      <c r="C41" s="16" t="s">
        <v>52</v>
      </c>
      <c r="D41" s="74" t="s">
        <v>32</v>
      </c>
      <c r="E41" s="96" t="s">
        <v>38</v>
      </c>
      <c r="F41" s="121">
        <v>564400</v>
      </c>
      <c r="G41" s="97">
        <v>508100</v>
      </c>
      <c r="H41" s="97">
        <v>432000</v>
      </c>
      <c r="I41" s="97">
        <v>76100</v>
      </c>
      <c r="J41" s="87">
        <v>0</v>
      </c>
      <c r="K41" s="90">
        <v>0</v>
      </c>
      <c r="L41" s="90">
        <v>0</v>
      </c>
      <c r="M41" s="81" t="s">
        <v>84</v>
      </c>
    </row>
    <row r="42" spans="1:13" s="12" customFormat="1" ht="29.25" customHeight="1">
      <c r="A42" s="72"/>
      <c r="B42" s="75"/>
      <c r="C42" s="17" t="s">
        <v>66</v>
      </c>
      <c r="D42" s="75"/>
      <c r="E42" s="77"/>
      <c r="F42" s="122"/>
      <c r="G42" s="98"/>
      <c r="H42" s="98"/>
      <c r="I42" s="98"/>
      <c r="J42" s="88"/>
      <c r="K42" s="91"/>
      <c r="L42" s="91"/>
      <c r="M42" s="82"/>
    </row>
    <row r="43" spans="1:13" s="12" customFormat="1" ht="21" customHeight="1" thickBot="1">
      <c r="A43" s="73"/>
      <c r="B43" s="76"/>
      <c r="C43" s="13" t="s">
        <v>67</v>
      </c>
      <c r="D43" s="76"/>
      <c r="E43" s="78"/>
      <c r="F43" s="123"/>
      <c r="G43" s="99"/>
      <c r="H43" s="99"/>
      <c r="I43" s="99"/>
      <c r="J43" s="89"/>
      <c r="K43" s="92"/>
      <c r="L43" s="92"/>
      <c r="M43" s="66"/>
    </row>
    <row r="44" spans="1:13" s="12" customFormat="1" ht="15.75" customHeight="1">
      <c r="A44" s="110" t="s">
        <v>51</v>
      </c>
      <c r="B44" s="94" t="s">
        <v>30</v>
      </c>
      <c r="C44" s="21" t="s">
        <v>52</v>
      </c>
      <c r="D44" s="67" t="s">
        <v>33</v>
      </c>
      <c r="E44" s="147" t="s">
        <v>38</v>
      </c>
      <c r="F44" s="118">
        <v>402050</v>
      </c>
      <c r="G44" s="106">
        <v>100572</v>
      </c>
      <c r="H44" s="106">
        <v>85486</v>
      </c>
      <c r="I44" s="106">
        <v>15086</v>
      </c>
      <c r="J44" s="141">
        <v>0</v>
      </c>
      <c r="K44" s="138">
        <v>0</v>
      </c>
      <c r="L44" s="138">
        <v>0</v>
      </c>
      <c r="M44" s="81" t="s">
        <v>88</v>
      </c>
    </row>
    <row r="45" spans="1:13" s="12" customFormat="1" ht="28.5" customHeight="1">
      <c r="A45" s="110"/>
      <c r="B45" s="94"/>
      <c r="C45" s="148" t="s">
        <v>68</v>
      </c>
      <c r="D45" s="94"/>
      <c r="E45" s="149"/>
      <c r="F45" s="119"/>
      <c r="G45" s="107"/>
      <c r="H45" s="107"/>
      <c r="I45" s="107"/>
      <c r="J45" s="142"/>
      <c r="K45" s="139"/>
      <c r="L45" s="139"/>
      <c r="M45" s="82"/>
    </row>
    <row r="46" spans="1:13" s="12" customFormat="1" ht="13.5" thickBot="1">
      <c r="A46" s="110"/>
      <c r="B46" s="94"/>
      <c r="C46" s="150" t="s">
        <v>89</v>
      </c>
      <c r="D46" s="94"/>
      <c r="E46" s="149"/>
      <c r="F46" s="119"/>
      <c r="G46" s="107"/>
      <c r="H46" s="107"/>
      <c r="I46" s="107"/>
      <c r="J46" s="142"/>
      <c r="K46" s="139"/>
      <c r="L46" s="139"/>
      <c r="M46" s="82"/>
    </row>
    <row r="47" spans="1:13" s="12" customFormat="1" ht="12.75">
      <c r="A47" s="109" t="s">
        <v>78</v>
      </c>
      <c r="B47" s="67" t="s">
        <v>79</v>
      </c>
      <c r="C47" s="20" t="s">
        <v>80</v>
      </c>
      <c r="D47" s="67" t="s">
        <v>23</v>
      </c>
      <c r="E47" s="147" t="s">
        <v>38</v>
      </c>
      <c r="F47" s="118">
        <v>106801</v>
      </c>
      <c r="G47" s="106">
        <v>12800</v>
      </c>
      <c r="H47" s="106">
        <v>10880</v>
      </c>
      <c r="I47" s="106">
        <v>1280</v>
      </c>
      <c r="J47" s="141">
        <v>640</v>
      </c>
      <c r="K47" s="138">
        <v>0</v>
      </c>
      <c r="L47" s="138">
        <v>0</v>
      </c>
      <c r="M47" s="81" t="s">
        <v>90</v>
      </c>
    </row>
    <row r="48" spans="1:13" s="12" customFormat="1" ht="12.75">
      <c r="A48" s="110"/>
      <c r="B48" s="94"/>
      <c r="C48" s="148" t="s">
        <v>81</v>
      </c>
      <c r="D48" s="94"/>
      <c r="E48" s="149"/>
      <c r="F48" s="119"/>
      <c r="G48" s="107"/>
      <c r="H48" s="107"/>
      <c r="I48" s="107"/>
      <c r="J48" s="142"/>
      <c r="K48" s="139"/>
      <c r="L48" s="139"/>
      <c r="M48" s="82"/>
    </row>
    <row r="49" spans="1:13" s="12" customFormat="1" ht="26.25" thickBot="1">
      <c r="A49" s="110"/>
      <c r="B49" s="94"/>
      <c r="C49" s="150" t="s">
        <v>91</v>
      </c>
      <c r="D49" s="94"/>
      <c r="E49" s="149"/>
      <c r="F49" s="120"/>
      <c r="G49" s="107"/>
      <c r="H49" s="107"/>
      <c r="I49" s="107"/>
      <c r="J49" s="142"/>
      <c r="K49" s="139"/>
      <c r="L49" s="139"/>
      <c r="M49" s="82"/>
    </row>
    <row r="50" spans="1:13" ht="13.5" thickBot="1">
      <c r="A50" s="133" t="s">
        <v>10</v>
      </c>
      <c r="B50" s="134"/>
      <c r="C50" s="134"/>
      <c r="D50" s="61"/>
      <c r="E50" s="62"/>
      <c r="F50" s="151">
        <f>SUM(F14+F17+F20+F23+F28+F29+F32+F33+F34+F38+F41+F44+F47)</f>
        <v>5216374</v>
      </c>
      <c r="G50" s="152">
        <f aca="true" t="shared" si="0" ref="G50:L50">SUM(G14+G17+G20+G23+G28+G29+G32+G33+G34+G38+G41+G44+G47)</f>
        <v>2093325</v>
      </c>
      <c r="H50" s="152">
        <f t="shared" si="0"/>
        <v>1585506</v>
      </c>
      <c r="I50" s="152">
        <f t="shared" si="0"/>
        <v>237240</v>
      </c>
      <c r="J50" s="152">
        <f t="shared" si="0"/>
        <v>270579</v>
      </c>
      <c r="K50" s="151">
        <f t="shared" si="0"/>
        <v>707216</v>
      </c>
      <c r="L50" s="151">
        <f t="shared" si="0"/>
        <v>281554</v>
      </c>
      <c r="M50" s="63"/>
    </row>
    <row r="53" ht="12.75">
      <c r="H53" s="9"/>
    </row>
  </sheetData>
  <sheetProtection/>
  <mergeCells count="139">
    <mergeCell ref="F47:F49"/>
    <mergeCell ref="E47:E49"/>
    <mergeCell ref="D47:D49"/>
    <mergeCell ref="A47:A49"/>
    <mergeCell ref="B47:B49"/>
    <mergeCell ref="M47:M49"/>
    <mergeCell ref="L47:L49"/>
    <mergeCell ref="K47:K49"/>
    <mergeCell ref="I47:I49"/>
    <mergeCell ref="H47:H49"/>
    <mergeCell ref="J47:J49"/>
    <mergeCell ref="G47:G49"/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F41:F43"/>
    <mergeCell ref="G41:G43"/>
    <mergeCell ref="H41:H43"/>
    <mergeCell ref="A44:A46"/>
    <mergeCell ref="B44:B46"/>
    <mergeCell ref="D44:D46"/>
    <mergeCell ref="E44:E46"/>
    <mergeCell ref="I41:I43"/>
    <mergeCell ref="A41:A43"/>
    <mergeCell ref="B41:B43"/>
    <mergeCell ref="D41:D43"/>
    <mergeCell ref="E41:E43"/>
    <mergeCell ref="A38:A40"/>
    <mergeCell ref="D38:D40"/>
    <mergeCell ref="E38:E40"/>
    <mergeCell ref="K38:K40"/>
    <mergeCell ref="F38:F40"/>
    <mergeCell ref="G38:G40"/>
    <mergeCell ref="H38:H40"/>
    <mergeCell ref="I38:I40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A50:C50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H14:H16"/>
    <mergeCell ref="F17:F19"/>
    <mergeCell ref="M10:M12"/>
    <mergeCell ref="H11:J11"/>
    <mergeCell ref="L11:L12"/>
    <mergeCell ref="H10:L10"/>
    <mergeCell ref="K11:K12"/>
    <mergeCell ref="L17:L19"/>
    <mergeCell ref="M17:M19"/>
    <mergeCell ref="L14:L16"/>
    <mergeCell ref="G23:G25"/>
    <mergeCell ref="C10:C12"/>
    <mergeCell ref="D10:D12"/>
    <mergeCell ref="I20:I22"/>
    <mergeCell ref="G10:G12"/>
    <mergeCell ref="F14:F16"/>
    <mergeCell ref="E14:E16"/>
    <mergeCell ref="G14:G16"/>
    <mergeCell ref="F20:F22"/>
    <mergeCell ref="G20:G22"/>
    <mergeCell ref="M14:M16"/>
    <mergeCell ref="J14:J16"/>
    <mergeCell ref="I14:I16"/>
    <mergeCell ref="K14:K16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A20:A22"/>
    <mergeCell ref="B20:B22"/>
    <mergeCell ref="D20:D22"/>
    <mergeCell ref="E20:E22"/>
    <mergeCell ref="K17:K19"/>
    <mergeCell ref="H20:H22"/>
    <mergeCell ref="J20:J22"/>
    <mergeCell ref="K20:K22"/>
    <mergeCell ref="H17:H19"/>
    <mergeCell ref="L20:L22"/>
    <mergeCell ref="M20:M22"/>
    <mergeCell ref="A23:A25"/>
    <mergeCell ref="B23:B25"/>
    <mergeCell ref="D23:D25"/>
    <mergeCell ref="E23:E25"/>
    <mergeCell ref="L23:L25"/>
    <mergeCell ref="M23:M25"/>
    <mergeCell ref="H23:H25"/>
    <mergeCell ref="I23:I25"/>
    <mergeCell ref="J23:J25"/>
    <mergeCell ref="K23:K25"/>
    <mergeCell ref="J26:J27"/>
    <mergeCell ref="K26:K27"/>
    <mergeCell ref="L26:L27"/>
    <mergeCell ref="M26:M27"/>
    <mergeCell ref="B30:B31"/>
    <mergeCell ref="A30:A33"/>
    <mergeCell ref="A26:A29"/>
    <mergeCell ref="B26:B27"/>
    <mergeCell ref="G26:G27"/>
    <mergeCell ref="H26:H27"/>
    <mergeCell ref="I26:I27"/>
    <mergeCell ref="C32:C33"/>
    <mergeCell ref="A34:A36"/>
    <mergeCell ref="B34:B36"/>
    <mergeCell ref="D28:D29"/>
    <mergeCell ref="E28:E29"/>
    <mergeCell ref="D32:D33"/>
    <mergeCell ref="E32:E33"/>
  </mergeCells>
  <printOptions/>
  <pageMargins left="0.65" right="0.5" top="0.47" bottom="0.88" header="0.43" footer="0.5"/>
  <pageSetup horizontalDpi="600" verticalDpi="600" orientation="landscape" paperSize="9" scale="60" r:id="rId1"/>
  <headerFooter alignWithMargins="0">
    <oddFooter>&amp;CStrona &amp;P</oddFooter>
  </headerFooter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2010-03-26T07:08:17Z</cp:lastPrinted>
  <dcterms:created xsi:type="dcterms:W3CDTF">1997-02-26T13:46:56Z</dcterms:created>
  <dcterms:modified xsi:type="dcterms:W3CDTF">2010-03-26T07:18:57Z</dcterms:modified>
  <cp:category/>
  <cp:version/>
  <cp:contentType/>
  <cp:contentStatus/>
</cp:coreProperties>
</file>