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<sst xmlns="http://schemas.openxmlformats.org/spreadsheetml/2006/main" count="36" uniqueCount="35">
  <si>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</si>
  <si>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</si>
  <si>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</si>
  <si>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</si>
  <si>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</si>
  <si>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</si>
  <si>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</si>
  <si>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</si>
  <si>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</si>
  <si>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</si>
  <si>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</si>
  <si>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</si>
  <si>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</si>
  <si>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</si>
  <si>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</si>
  <si>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</si>
  <si>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</si>
  <si>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</si>
  <si>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</si>
  <si>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</si>
  <si>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</si>
  <si>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na 2008r.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</si>
  <si>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</si>
  <si>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</si>
  <si>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</si>
  <si>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</si>
  <si>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</si>
  <si>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</si>
  <si>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</si>
  <si>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</si>
  <si>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</si>
  <si>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-jednolity-</t>
  </si>
  <si>
    <t>Załącznik nr 4</t>
  </si>
  <si>
    <t>z dnia 26 czerwca 2008r..</t>
  </si>
  <si>
    <t>do uchwały nr XXI/161/08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</si>
</sst>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1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 vertical="center" wrapText="1"/>
    </xf>
    <xf numFmtId="167" fontId="7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167" fontId="7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7" fillId="0" borderId="12" xfId="0" applyNumberFormat="1" applyFont="1" applyBorder="1" applyAlignment="1">
      <alignment horizontal="right" vertical="center"/>
    </xf>
    <xf numFmtId="167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7" fontId="5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7" fillId="0" borderId="2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 wrapText="1"/>
    </xf>
    <xf numFmtId="167" fontId="9" fillId="0" borderId="12" xfId="0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167" fontId="9" fillId="0" borderId="9" xfId="0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32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34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33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15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21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31" t="s">
        <v>31</v>
      </c>
      <c r="F8" s="2"/>
      <c r="G8" s="2"/>
      <c r="H8" s="2"/>
      <c r="I8" s="2"/>
      <c r="J8" s="3" t="s">
        <v>2</v>
      </c>
      <c r="K8" s="2"/>
    </row>
    <row r="9" spans="1:11" ht="12.75">
      <c r="A9" s="54" t="s">
        <v>3</v>
      </c>
      <c r="B9" s="49" t="s">
        <v>11</v>
      </c>
      <c r="C9" s="49" t="s">
        <v>4</v>
      </c>
      <c r="D9" s="49" t="s">
        <v>26</v>
      </c>
      <c r="E9" s="44" t="s">
        <v>5</v>
      </c>
      <c r="F9" s="48" t="s">
        <v>27</v>
      </c>
      <c r="G9" s="48"/>
      <c r="H9" s="49" t="s">
        <v>19</v>
      </c>
      <c r="I9" s="49" t="s">
        <v>6</v>
      </c>
      <c r="J9" s="44" t="s">
        <v>30</v>
      </c>
      <c r="K9" s="46" t="s">
        <v>20</v>
      </c>
    </row>
    <row r="10" spans="1:11" ht="78.75" customHeight="1" thickBot="1">
      <c r="A10" s="55"/>
      <c r="B10" s="50"/>
      <c r="C10" s="50"/>
      <c r="D10" s="50"/>
      <c r="E10" s="50"/>
      <c r="F10" s="21" t="s">
        <v>28</v>
      </c>
      <c r="G10" s="22" t="s">
        <v>29</v>
      </c>
      <c r="H10" s="50"/>
      <c r="I10" s="50"/>
      <c r="J10" s="45"/>
      <c r="K10" s="47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8" t="s">
        <v>22</v>
      </c>
      <c r="B12" s="17" t="s">
        <v>9</v>
      </c>
      <c r="C12" s="18" t="s">
        <v>16</v>
      </c>
      <c r="D12" s="23">
        <v>0</v>
      </c>
      <c r="E12" s="23">
        <v>250800</v>
      </c>
      <c r="F12" s="23"/>
      <c r="G12" s="19"/>
      <c r="H12" s="26">
        <f>SUM(D12+E12)</f>
        <v>250800</v>
      </c>
      <c r="I12" s="27">
        <f>SUM(E12:G12)</f>
        <v>250800</v>
      </c>
      <c r="J12" s="20">
        <v>0</v>
      </c>
      <c r="K12" s="15">
        <f>SUM(I12+J12)</f>
        <v>250800</v>
      </c>
    </row>
    <row r="13" spans="1:11" ht="46.5" customHeight="1">
      <c r="A13" s="35" t="s">
        <v>23</v>
      </c>
      <c r="B13" s="36" t="s">
        <v>10</v>
      </c>
      <c r="C13" s="37" t="s">
        <v>14</v>
      </c>
      <c r="D13" s="38">
        <v>0</v>
      </c>
      <c r="E13" s="38">
        <v>842850</v>
      </c>
      <c r="F13" s="38"/>
      <c r="G13" s="39"/>
      <c r="H13" s="40">
        <f>SUM(D13+E13)</f>
        <v>842850</v>
      </c>
      <c r="I13" s="41">
        <v>842850</v>
      </c>
      <c r="J13" s="42"/>
      <c r="K13" s="43">
        <f>SUM(I13+J13)</f>
        <v>842850</v>
      </c>
    </row>
    <row r="14" spans="1:11" ht="36.75" customHeight="1">
      <c r="A14" s="29" t="s">
        <v>24</v>
      </c>
      <c r="B14" s="12" t="s">
        <v>12</v>
      </c>
      <c r="C14" s="13" t="s">
        <v>17</v>
      </c>
      <c r="D14" s="24">
        <v>28400</v>
      </c>
      <c r="E14" s="24">
        <v>151734</v>
      </c>
      <c r="F14" s="24">
        <v>48534</v>
      </c>
      <c r="G14" s="16" t="s">
        <v>7</v>
      </c>
      <c r="H14" s="26">
        <f>SUM(D14+E14)</f>
        <v>180134</v>
      </c>
      <c r="I14" s="11">
        <v>151734</v>
      </c>
      <c r="J14" s="14">
        <v>28400</v>
      </c>
      <c r="K14" s="15">
        <f>SUM(I14+J14)</f>
        <v>180134</v>
      </c>
    </row>
    <row r="15" spans="1:11" ht="30.75" customHeight="1" thickBot="1">
      <c r="A15" s="32" t="s">
        <v>25</v>
      </c>
      <c r="B15" s="33" t="s">
        <v>13</v>
      </c>
      <c r="C15" s="34" t="s">
        <v>18</v>
      </c>
      <c r="D15" s="24">
        <v>397813</v>
      </c>
      <c r="E15" s="24">
        <v>1655500</v>
      </c>
      <c r="F15" s="24">
        <v>24792</v>
      </c>
      <c r="G15" s="16" t="s">
        <v>7</v>
      </c>
      <c r="H15" s="26">
        <f>SUM(D15+E15)</f>
        <v>2053313</v>
      </c>
      <c r="I15" s="11">
        <v>1655500</v>
      </c>
      <c r="J15" s="11">
        <v>397813</v>
      </c>
      <c r="K15" s="15">
        <f>SUM(I15+J15)</f>
        <v>2053313</v>
      </c>
    </row>
    <row r="16" spans="1:11" ht="13.5" customHeight="1" thickBot="1">
      <c r="A16" s="51" t="s">
        <v>8</v>
      </c>
      <c r="B16" s="52"/>
      <c r="C16" s="53"/>
      <c r="D16" s="25">
        <f>SUM(D12:D15)</f>
        <v>426213</v>
      </c>
      <c r="E16" s="25">
        <f aca="true" t="shared" si="0" ref="E16:K16">SUM(E12:E15)</f>
        <v>2900884</v>
      </c>
      <c r="F16" s="25">
        <f t="shared" si="0"/>
        <v>73326</v>
      </c>
      <c r="G16" s="10">
        <f t="shared" si="0"/>
        <v>0</v>
      </c>
      <c r="H16" s="25">
        <f t="shared" si="0"/>
        <v>3327097</v>
      </c>
      <c r="I16" s="25">
        <f t="shared" si="0"/>
        <v>2900884</v>
      </c>
      <c r="J16" s="25">
        <f t="shared" si="0"/>
        <v>426213</v>
      </c>
      <c r="K16" s="30">
        <f t="shared" si="0"/>
        <v>3327097</v>
      </c>
    </row>
  </sheetData>
  <mergeCells count="11">
    <mergeCell ref="A16:C16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2008-06-27T08:12:46Z</cp:lastPrinted>
  <dcterms:created xsi:type="dcterms:W3CDTF">2003-12-09T10:59:28Z</dcterms:created>
  <dcterms:modified xsi:type="dcterms:W3CDTF">2008-06-27T08:12:53Z</dcterms:modified>
  <cp:category/>
  <cp:version/>
  <cp:contentType/>
  <cp:contentStatus/>
</cp:coreProperties>
</file>