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Formularz Cenowy" sheetId="5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6" i="5" l="1"/>
</calcChain>
</file>

<file path=xl/sharedStrings.xml><?xml version="1.0" encoding="utf-8"?>
<sst xmlns="http://schemas.openxmlformats.org/spreadsheetml/2006/main" count="103" uniqueCount="75">
  <si>
    <t>L.p.</t>
  </si>
  <si>
    <t>Rodzaj przesyłki</t>
  </si>
  <si>
    <t>Cena jednostkowa netto (w zł)</t>
  </si>
  <si>
    <t xml:space="preserve">Stawka podatku VAT                        </t>
  </si>
  <si>
    <t>PRZESYŁKI LISTOWE  NIEREJESTROWANE K R A J O W E</t>
  </si>
  <si>
    <t>Gabaryt A</t>
  </si>
  <si>
    <t>Gabaryt B</t>
  </si>
  <si>
    <t>Przesyłki listowe nierejestrowane niebędące przesyłkami najszybszej kategorii (zwykłe) waga  od 1000 g do 2000 g</t>
  </si>
  <si>
    <t>Przesyłki listowe nierejestrowane będące przesyłkami najszybszej kategorii  (priorytetowe) waga  od 1000 do 2000 g</t>
  </si>
  <si>
    <t>PRZESYŁKI LISTOWE REJESTROWANE  K R A J O W E</t>
  </si>
  <si>
    <t>Przesyłki listowe rejestrowane niebędące przesyłkami najszybszej kategorii (zwykłe) waga  od 1000 do 2000 g</t>
  </si>
  <si>
    <t>Przesyłki listowe rejestrowane będące przesyłkami najszybszej kategorii  (priorytetowe) waga  od 1000 do 2000 g</t>
  </si>
  <si>
    <t>PRZESYŁKI LISTOWE NIEREJESTROWANE   Z A G R A N I C Z N E</t>
  </si>
  <si>
    <t>Przesyłki listowe nierejestrowane niebędące przesyłkami najszybszej kategorii (zwykłe) do 50g</t>
  </si>
  <si>
    <t>Europa (łącznie z Cyprem, Rosją i Izraelem)</t>
  </si>
  <si>
    <t>Przesyłki listowe nierejestrowane niebędące przesyłkami najszybszej kategorii (zwykłe) waga ponad 50g do100 g</t>
  </si>
  <si>
    <t>Przesyłki listowe nierejestrowane niebędące przesyłkami najszybszej kategorii (zwykłe) waga ponad 100g do 350 g</t>
  </si>
  <si>
    <t>Przesyłki listowe nierejestrowane będące przesyłkami najszybszej kategorii  (priorytetowe) do 50g</t>
  </si>
  <si>
    <t>Przesyłki listowe nierejestrowane będące przesyłkami najszybszej kategorii  (priorytetowe) waga ponad 50g do100 g</t>
  </si>
  <si>
    <t>PRZESYŁKI LISTOWE REJESTROWANE   Z A G R A N I C Z N E</t>
  </si>
  <si>
    <t>Przesyłki listowe rejestrowane będące przesyłkami najszybszej kategorii  (priorytetowe) do 50g</t>
  </si>
  <si>
    <t>Przesyłki listowe rejestrowane będące przesyłkami najszybszej kategorii  (priorytetowe) waga ponad 50g do100 g</t>
  </si>
  <si>
    <t>Przesyłki listowe rejestrowane będące przesyłkami najszybszej kategorii  (priorytetowe) waga ponad 350g do 500 g</t>
  </si>
  <si>
    <t>PRZESYŁKI KURIERSKIE</t>
  </si>
  <si>
    <t>Przesyłki krajowe kurierskie waga do 2 kg</t>
  </si>
  <si>
    <t>Przesyłki krajowe kurierskie waga od 2 kg do 5 kg</t>
  </si>
  <si>
    <t>Przesyłki krajowe kurierskie waga od 5 kg do 15 kg</t>
  </si>
  <si>
    <t>PACZKI POCZTOWE KRAJOWE</t>
  </si>
  <si>
    <t>Paczki pocztowe niebędące paczkami najszybszej kategorii (zwykłe) waga do 1 kg</t>
  </si>
  <si>
    <t>Paczki pocztowe niebędące paczkami najszybszej kategorii (zwykłe) waga ponad 2 kg do 5 kg</t>
  </si>
  <si>
    <t>Potwierdzenie odbioru (forma papierowa) dla paczki pocztowe krajowe</t>
  </si>
  <si>
    <t>ŁĄCZNA WARTOŚĆ PRZEDMIOTU ZAMÓWIENIA</t>
  </si>
  <si>
    <t>Szacowana ilość przesyłek w szt.</t>
  </si>
  <si>
    <t>OSiR</t>
  </si>
  <si>
    <t>MZOK</t>
  </si>
  <si>
    <t>Biblioteka</t>
  </si>
  <si>
    <t>Muzeum</t>
  </si>
  <si>
    <t>CAL</t>
  </si>
  <si>
    <t>KDK</t>
  </si>
  <si>
    <t>AOś.</t>
  </si>
  <si>
    <t>ŚDS</t>
  </si>
  <si>
    <t>OPS</t>
  </si>
  <si>
    <t>UM</t>
  </si>
  <si>
    <t>S</t>
  </si>
  <si>
    <t>L</t>
  </si>
  <si>
    <t>M</t>
  </si>
  <si>
    <t xml:space="preserve">FORMULARZ CENOWY </t>
  </si>
  <si>
    <t>Przesyłki listowe nierejestrowane niebędące przesyłkami najszybszej kategorii (zwykłe) waga  do 500 g</t>
  </si>
  <si>
    <t>Przesyłki listowe nierejestrowane niebędące przesyłkami najszybszej kategorii (zwykłe) waga  od 500g do 1000 g</t>
  </si>
  <si>
    <t>Przesyłki listowe nierejestrowane będące przesyłkami najszybszej kategorii  (priorytetowe) waga  do 500 g</t>
  </si>
  <si>
    <t>Przesyłki listowe nierejestrowane będące przesyłkami najszybszej kategorii  (priorytetowe) waga  od 500 g do 1000 g</t>
  </si>
  <si>
    <t>Przesyłki listowe rejestrowane niebędące przesyłkami najszybszej kategorii (zwykłe) waga  do 500g</t>
  </si>
  <si>
    <t>Przesyłki listowe rejestrowane niebędące przesyłkami najszybszej kategorii (zwykłe) waga  od 5000 g do 1000 g</t>
  </si>
  <si>
    <t>Przesyłki listowe rejestrowane będące przesyłkami najszybszej kategorii  (priorytetowe) waga  do 500 g</t>
  </si>
  <si>
    <t>Przesyłki listowe rejestrowane będące przesyłkami najszybszej kategorii  (priorytetowe) waga  od 500 g do 1000 g</t>
  </si>
  <si>
    <t>Zwrot przesyłki rejestrowej do nadawcy po wyczerpaniu możliwości doręczenia lub wydania odbiorcy w obrocie krajowym do 500 g</t>
  </si>
  <si>
    <t>Zwrot przesyłki rejestrowej do nadawcy po wyczerpaniu możliwości doręczenia lub wydania odbiorcy w obrocie krajowym od 500 g do 1000 g</t>
  </si>
  <si>
    <t>Potwierdzenie odbioru (forma papierowa) dla przesyłki listowe krajowe rejestrowane</t>
  </si>
  <si>
    <t>Potwierdzenie odbioru (wersja papierowa) dla przesyłki listowe zagraniczne rejestrowane</t>
  </si>
  <si>
    <t xml:space="preserve">suma netto (w zł)                            </t>
  </si>
  <si>
    <t xml:space="preserve">SUMA  brutto               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</si>
  <si>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</si>
  <si>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</si>
  <si>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</si>
  <si>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</si>
  <si>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</si>
  <si>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</si>
  <si>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</si>
  <si>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</si>
  <si>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</si>
  <si>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</si>
  <si>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</si>
  <si>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</si>
  <si>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</si>
  <si>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Odbiór przesyłek  z siedziby Zamawiającego - poczta firmowa 5 odbiorów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</si>
</sst>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#,##0.00_ ;\-#,##0.00\ 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u/>
      <sz val="9"/>
      <color rgb="FFFF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color rgb="FF000000"/>
      <name val="Times New Roman"/>
      <family val="1"/>
      <charset val="238"/>
    </font>
    <font>
      <sz val="9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b/>
      <sz val="9"/>
      <color indexed="8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/>
    <xf numFmtId="0" fontId="6" fillId="2" borderId="2" xfId="0" applyFont="1" applyFill="1" applyBorder="1" applyAlignment="1">
      <alignment horizontal="left" vertical="center"/>
    </xf>
    <xf numFmtId="0" fontId="7" fillId="2" borderId="3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7" fillId="2" borderId="7" xfId="0" applyFont="1" applyFill="1" applyBorder="1" applyAlignment="1">
      <alignment horizontal="left" vertical="center"/>
    </xf>
    <xf numFmtId="0" fontId="7" fillId="2" borderId="0" xfId="0" applyFont="1" applyFill="1" applyBorder="1"/>
    <xf numFmtId="0" fontId="0" fillId="2" borderId="0" xfId="0" applyFill="1" applyBorder="1"/>
    <xf numFmtId="0" fontId="0" fillId="2" borderId="8" xfId="0" applyFill="1" applyBorder="1"/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1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5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0" fillId="0" borderId="16" xfId="0" applyBorder="1"/>
    <xf numFmtId="0" fontId="4" fillId="4" borderId="10" xfId="0" applyFont="1" applyFill="1" applyBorder="1" applyAlignment="1">
      <alignment vertical="center" wrapText="1"/>
    </xf>
    <xf numFmtId="0" fontId="0" fillId="4" borderId="11" xfId="0" applyFill="1" applyBorder="1" applyAlignment="1">
      <alignment horizontal="center" wrapText="1"/>
    </xf>
    <xf numFmtId="1" fontId="5" fillId="0" borderId="12" xfId="0" applyNumberFormat="1" applyFont="1" applyBorder="1" applyAlignment="1">
      <alignment horizontal="center" vertical="center" wrapText="1"/>
    </xf>
    <xf numFmtId="0" fontId="0" fillId="0" borderId="12" xfId="0" applyBorder="1"/>
    <xf numFmtId="164" fontId="5" fillId="0" borderId="12" xfId="0" applyNumberFormat="1" applyFont="1" applyBorder="1" applyAlignment="1">
      <alignment horizontal="right" vertical="center" wrapText="1"/>
    </xf>
    <xf numFmtId="0" fontId="5" fillId="0" borderId="12" xfId="0" applyFont="1" applyBorder="1" applyAlignment="1">
      <alignment horizontal="center" vertical="center" wrapText="1"/>
    </xf>
    <xf numFmtId="0" fontId="7" fillId="5" borderId="9" xfId="0" applyFont="1" applyFill="1" applyBorder="1" applyAlignment="1">
      <alignment vertical="center" wrapText="1"/>
    </xf>
    <xf numFmtId="0" fontId="7" fillId="5" borderId="10" xfId="0" applyFont="1" applyFill="1" applyBorder="1" applyAlignment="1">
      <alignment vertical="center" wrapText="1"/>
    </xf>
    <xf numFmtId="164" fontId="10" fillId="5" borderId="12" xfId="0" applyNumberFormat="1" applyFont="1" applyFill="1" applyBorder="1" applyAlignment="1">
      <alignment horizontal="right"/>
    </xf>
    <xf numFmtId="0" fontId="0" fillId="0" borderId="11" xfId="0" applyBorder="1"/>
    <xf numFmtId="0" fontId="4" fillId="4" borderId="9" xfId="0" applyFont="1" applyFill="1" applyBorder="1" applyAlignment="1">
      <alignment vertical="center" wrapText="1"/>
    </xf>
    <xf numFmtId="0" fontId="4" fillId="4" borderId="10" xfId="0" applyFont="1" applyFill="1" applyBorder="1" applyAlignment="1">
      <alignment vertical="center"/>
    </xf>
    <xf numFmtId="164" fontId="5" fillId="4" borderId="11" xfId="0" applyNumberFormat="1" applyFont="1" applyFill="1" applyBorder="1" applyAlignment="1">
      <alignment horizontal="right" vertical="center"/>
    </xf>
    <xf numFmtId="0" fontId="0" fillId="0" borderId="10" xfId="0" applyBorder="1"/>
    <xf numFmtId="0" fontId="5" fillId="0" borderId="12" xfId="0" applyNumberFormat="1" applyFont="1" applyBorder="1" applyAlignment="1">
      <alignment horizontal="center" vertical="center" wrapText="1"/>
    </xf>
    <xf numFmtId="164" fontId="10" fillId="5" borderId="11" xfId="0" applyNumberFormat="1" applyFont="1" applyFill="1" applyBorder="1" applyAlignment="1">
      <alignment horizontal="right"/>
    </xf>
    <xf numFmtId="164" fontId="10" fillId="4" borderId="11" xfId="0" applyNumberFormat="1" applyFont="1" applyFill="1" applyBorder="1" applyAlignment="1">
      <alignment horizontal="right"/>
    </xf>
    <xf numFmtId="0" fontId="11" fillId="0" borderId="0" xfId="0" applyFont="1"/>
    <xf numFmtId="0" fontId="0" fillId="0" borderId="12" xfId="0" applyFont="1" applyBorder="1"/>
    <xf numFmtId="0" fontId="4" fillId="5" borderId="9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vertical="center" wrapText="1"/>
    </xf>
    <xf numFmtId="0" fontId="0" fillId="5" borderId="10" xfId="0" applyFont="1" applyFill="1" applyBorder="1"/>
    <xf numFmtId="0" fontId="0" fillId="0" borderId="19" xfId="0" applyFont="1" applyBorder="1"/>
    <xf numFmtId="0" fontId="7" fillId="0" borderId="24" xfId="0" applyFont="1" applyBorder="1" applyAlignment="1">
      <alignment horizontal="center" vertical="center" wrapText="1"/>
    </xf>
    <xf numFmtId="0" fontId="0" fillId="0" borderId="24" xfId="0" applyFont="1" applyBorder="1"/>
    <xf numFmtId="0" fontId="0" fillId="0" borderId="19" xfId="0" applyBorder="1"/>
    <xf numFmtId="0" fontId="7" fillId="6" borderId="24" xfId="0" applyFont="1" applyFill="1" applyBorder="1" applyAlignment="1">
      <alignment horizontal="center" vertical="center" wrapText="1"/>
    </xf>
    <xf numFmtId="0" fontId="0" fillId="0" borderId="24" xfId="0" applyBorder="1"/>
    <xf numFmtId="0" fontId="7" fillId="5" borderId="17" xfId="0" applyFont="1" applyFill="1" applyBorder="1" applyAlignment="1">
      <alignment vertical="center" wrapText="1"/>
    </xf>
    <xf numFmtId="0" fontId="7" fillId="5" borderId="22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5" fillId="3" borderId="11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10" xfId="0" applyFont="1" applyBorder="1" applyAlignment="1">
      <alignment vertical="center"/>
    </xf>
    <xf numFmtId="165" fontId="7" fillId="0" borderId="12" xfId="0" applyNumberFormat="1" applyFont="1" applyBorder="1" applyAlignment="1">
      <alignment horizontal="center" vertical="center" wrapText="1"/>
    </xf>
    <xf numFmtId="165" fontId="9" fillId="2" borderId="12" xfId="0" applyNumberFormat="1" applyFont="1" applyFill="1" applyBorder="1" applyAlignment="1">
      <alignment horizontal="center" vertical="center" wrapText="1"/>
    </xf>
    <xf numFmtId="2" fontId="9" fillId="2" borderId="12" xfId="0" applyNumberFormat="1" applyFont="1" applyFill="1" applyBorder="1" applyAlignment="1">
      <alignment horizontal="center" vertical="center" wrapText="1"/>
    </xf>
    <xf numFmtId="1" fontId="5" fillId="0" borderId="19" xfId="0" applyNumberFormat="1" applyFont="1" applyBorder="1" applyAlignment="1">
      <alignment horizontal="center" vertical="center" wrapText="1"/>
    </xf>
    <xf numFmtId="1" fontId="5" fillId="0" borderId="24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1" fontId="12" fillId="0" borderId="12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13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9" fontId="0" fillId="0" borderId="20" xfId="0" applyNumberFormat="1" applyBorder="1" applyAlignment="1">
      <alignment horizontal="center"/>
    </xf>
    <xf numFmtId="2" fontId="9" fillId="2" borderId="19" xfId="0" applyNumberFormat="1" applyFont="1" applyFill="1" applyBorder="1" applyAlignment="1">
      <alignment horizontal="center" vertical="center" wrapText="1"/>
    </xf>
    <xf numFmtId="2" fontId="9" fillId="2" borderId="24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25" xfId="0" applyBorder="1" applyAlignment="1">
      <alignment horizontal="center"/>
    </xf>
    <xf numFmtId="0" fontId="5" fillId="3" borderId="10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4" fillId="0" borderId="7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7" fillId="6" borderId="24" xfId="0" applyFont="1" applyFill="1" applyBorder="1" applyAlignment="1">
      <alignment horizontal="left"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left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2" fontId="9" fillId="2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164" fontId="5" fillId="0" borderId="11" xfId="0" applyNumberFormat="1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90"/>
  <sheetViews>
    <sheetView tabSelected="1" view="pageBreakPreview" topLeftCell="A48" zoomScale="150" zoomScaleNormal="100" zoomScaleSheetLayoutView="150" workbookViewId="0">
      <selection activeCell="E53" sqref="E53"/>
    </sheetView>
  </sheetViews>
  <sheetFormatPr defaultRowHeight="15" x14ac:dyDescent="0.25"/>
  <cols>
    <col min="1" max="1" width="6.7109375" customWidth="1"/>
    <col min="2" max="2" width="47.140625" customWidth="1"/>
    <col min="3" max="3" width="38.7109375" customWidth="1"/>
    <col min="4" max="4" width="10.28515625" style="59" customWidth="1"/>
    <col min="5" max="5" width="12.28515625" style="59" customWidth="1"/>
    <col min="6" max="15" width="12.28515625" style="59" hidden="1" customWidth="1"/>
    <col min="16" max="16" width="14.140625" style="59" customWidth="1"/>
    <col min="17" max="17" width="16.7109375" style="59" customWidth="1"/>
    <col min="18" max="18" width="26" customWidth="1"/>
    <col min="19" max="19" width="15" customWidth="1"/>
    <col min="26" max="26" width="10" bestFit="1" customWidth="1"/>
  </cols>
  <sheetData>
    <row r="1" spans="1:19" ht="39.75" customHeight="1" x14ac:dyDescent="0.25">
      <c r="A1" s="90" t="s">
        <v>46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2"/>
    </row>
    <row r="2" spans="1:19" ht="15" customHeight="1" x14ac:dyDescent="0.25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5"/>
    </row>
    <row r="3" spans="1:19" ht="18.75" customHeight="1" thickBot="1" x14ac:dyDescent="0.3">
      <c r="A3" s="96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8"/>
    </row>
    <row r="4" spans="1:19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9" ht="10.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9" ht="15.75" thickBot="1" x14ac:dyDescent="0.3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9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6"/>
      <c r="Q7" s="6"/>
      <c r="R7" s="7"/>
    </row>
    <row r="8" spans="1:19" ht="15" customHeight="1" x14ac:dyDescent="0.25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"/>
      <c r="Q8" s="10"/>
      <c r="R8" s="11"/>
    </row>
    <row r="9" spans="1:19" ht="15" customHeight="1" x14ac:dyDescent="0.25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4"/>
    </row>
    <row r="10" spans="1:19" x14ac:dyDescent="0.25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10"/>
      <c r="Q10" s="10"/>
      <c r="R10" s="11"/>
    </row>
    <row r="11" spans="1:19" ht="18.75" x14ac:dyDescent="0.25">
      <c r="A11" s="62"/>
      <c r="B11" s="39"/>
      <c r="C11" s="39"/>
      <c r="D11" s="39"/>
      <c r="E11" s="99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1"/>
    </row>
    <row r="12" spans="1:19" ht="45" customHeight="1" x14ac:dyDescent="0.25">
      <c r="A12" s="15" t="s">
        <v>0</v>
      </c>
      <c r="B12" s="16" t="s">
        <v>1</v>
      </c>
      <c r="C12" s="17"/>
      <c r="D12" s="18"/>
      <c r="E12" s="19" t="s">
        <v>32</v>
      </c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 t="s">
        <v>2</v>
      </c>
      <c r="Q12" s="85" t="s">
        <v>3</v>
      </c>
      <c r="R12" s="86" t="s">
        <v>59</v>
      </c>
      <c r="S12" s="86" t="s">
        <v>60</v>
      </c>
    </row>
    <row r="13" spans="1:19" x14ac:dyDescent="0.25">
      <c r="A13" s="15">
        <v>1</v>
      </c>
      <c r="B13" s="20">
        <v>2</v>
      </c>
      <c r="C13" s="18"/>
      <c r="D13" s="15">
        <v>3</v>
      </c>
      <c r="E13" s="15">
        <v>4</v>
      </c>
      <c r="F13" s="15" t="s">
        <v>33</v>
      </c>
      <c r="G13" s="15" t="s">
        <v>34</v>
      </c>
      <c r="H13" s="15" t="s">
        <v>35</v>
      </c>
      <c r="I13" s="15" t="s">
        <v>36</v>
      </c>
      <c r="J13" s="15" t="s">
        <v>37</v>
      </c>
      <c r="K13" s="15" t="s">
        <v>38</v>
      </c>
      <c r="L13" s="15" t="s">
        <v>39</v>
      </c>
      <c r="M13" s="15" t="s">
        <v>40</v>
      </c>
      <c r="N13" s="15" t="s">
        <v>41</v>
      </c>
      <c r="O13" s="15" t="s">
        <v>42</v>
      </c>
      <c r="P13" s="19">
        <v>5</v>
      </c>
      <c r="Q13" s="21">
        <v>6</v>
      </c>
      <c r="R13" s="22">
        <v>7</v>
      </c>
      <c r="S13" s="21">
        <v>8</v>
      </c>
    </row>
    <row r="14" spans="1:19" x14ac:dyDescent="0.25">
      <c r="A14" s="20"/>
      <c r="B14" s="23"/>
      <c r="C14" s="17"/>
      <c r="D14" s="23"/>
      <c r="E14" s="17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3"/>
      <c r="R14" s="23"/>
      <c r="S14" s="25"/>
    </row>
    <row r="15" spans="1:19" ht="15.75" customHeight="1" x14ac:dyDescent="0.25">
      <c r="A15" s="26"/>
      <c r="B15" s="89" t="s">
        <v>4</v>
      </c>
      <c r="C15" s="89"/>
      <c r="D15" s="89"/>
      <c r="E15" s="89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26"/>
      <c r="Q15" s="26"/>
      <c r="R15" s="26"/>
      <c r="S15" s="27"/>
    </row>
    <row r="16" spans="1:19" x14ac:dyDescent="0.25">
      <c r="A16" s="102">
        <v>1</v>
      </c>
      <c r="B16" s="103" t="s">
        <v>47</v>
      </c>
      <c r="C16" s="103"/>
      <c r="D16" s="82" t="s">
        <v>43</v>
      </c>
      <c r="E16" s="28">
        <v>2646</v>
      </c>
      <c r="F16" s="28"/>
      <c r="G16" s="28"/>
      <c r="H16" s="28"/>
      <c r="I16" s="28"/>
      <c r="J16" s="28"/>
      <c r="K16" s="28"/>
      <c r="L16" s="69"/>
      <c r="M16" s="28"/>
      <c r="N16" s="28"/>
      <c r="O16" s="28"/>
      <c r="P16" s="63"/>
      <c r="Q16" s="29"/>
      <c r="R16" s="70">
        <f>E16*P16</f>
        <v>0</v>
      </c>
      <c r="S16" s="30"/>
    </row>
    <row r="17" spans="1:26" x14ac:dyDescent="0.25">
      <c r="A17" s="102"/>
      <c r="B17" s="103"/>
      <c r="C17" s="103"/>
      <c r="D17" s="82" t="s">
        <v>44</v>
      </c>
      <c r="E17" s="40"/>
      <c r="F17" s="40">
        <v>0</v>
      </c>
      <c r="G17" s="40"/>
      <c r="H17" s="40">
        <v>5</v>
      </c>
      <c r="I17" s="40"/>
      <c r="J17" s="40"/>
      <c r="K17" s="40"/>
      <c r="L17" s="69">
        <v>41</v>
      </c>
      <c r="M17" s="40"/>
      <c r="N17" s="40">
        <v>15</v>
      </c>
      <c r="O17" s="40">
        <v>1</v>
      </c>
      <c r="P17" s="64"/>
      <c r="Q17" s="29"/>
      <c r="R17" s="70"/>
      <c r="S17" s="30"/>
    </row>
    <row r="18" spans="1:26" ht="15" customHeight="1" x14ac:dyDescent="0.25">
      <c r="A18" s="102">
        <v>2</v>
      </c>
      <c r="B18" s="103" t="s">
        <v>48</v>
      </c>
      <c r="C18" s="103"/>
      <c r="D18" s="82" t="s">
        <v>45</v>
      </c>
      <c r="E18" s="31">
        <v>151</v>
      </c>
      <c r="F18" s="31">
        <v>10</v>
      </c>
      <c r="G18" s="31"/>
      <c r="H18" s="31"/>
      <c r="I18" s="31"/>
      <c r="J18" s="31"/>
      <c r="K18" s="31"/>
      <c r="L18" s="69">
        <v>42</v>
      </c>
      <c r="M18" s="31"/>
      <c r="N18" s="31"/>
      <c r="O18" s="31">
        <v>1</v>
      </c>
      <c r="P18" s="64"/>
      <c r="Q18" s="29"/>
      <c r="R18" s="70"/>
      <c r="S18" s="30"/>
    </row>
    <row r="19" spans="1:26" x14ac:dyDescent="0.25">
      <c r="A19" s="102"/>
      <c r="B19" s="103"/>
      <c r="C19" s="103"/>
      <c r="D19" s="82" t="s">
        <v>44</v>
      </c>
      <c r="E19" s="31"/>
      <c r="F19" s="31">
        <v>0</v>
      </c>
      <c r="G19" s="31"/>
      <c r="H19" s="31"/>
      <c r="I19" s="31"/>
      <c r="J19" s="31"/>
      <c r="K19" s="31"/>
      <c r="L19" s="31"/>
      <c r="M19" s="31"/>
      <c r="N19" s="31"/>
      <c r="O19" s="31">
        <v>1</v>
      </c>
      <c r="P19" s="64"/>
      <c r="Q19" s="29"/>
      <c r="R19" s="70"/>
      <c r="S19" s="30"/>
    </row>
    <row r="20" spans="1:26" ht="15" customHeight="1" x14ac:dyDescent="0.25">
      <c r="A20" s="102">
        <v>3</v>
      </c>
      <c r="B20" s="103" t="s">
        <v>7</v>
      </c>
      <c r="C20" s="103"/>
      <c r="D20" s="82" t="s">
        <v>44</v>
      </c>
      <c r="E20" s="31">
        <v>11</v>
      </c>
      <c r="F20" s="31">
        <v>0</v>
      </c>
      <c r="G20" s="31"/>
      <c r="H20" s="31"/>
      <c r="I20" s="31"/>
      <c r="J20" s="31"/>
      <c r="K20" s="31"/>
      <c r="L20" s="31">
        <v>7</v>
      </c>
      <c r="M20" s="31"/>
      <c r="N20" s="31"/>
      <c r="O20" s="31">
        <v>0</v>
      </c>
      <c r="P20" s="64"/>
      <c r="Q20" s="29"/>
      <c r="R20" s="70"/>
      <c r="S20" s="30"/>
    </row>
    <row r="21" spans="1:26" x14ac:dyDescent="0.25">
      <c r="A21" s="102"/>
      <c r="B21" s="103"/>
      <c r="C21" s="103"/>
      <c r="D21" s="82" t="s">
        <v>44</v>
      </c>
      <c r="E21" s="31"/>
      <c r="F21" s="31">
        <v>0</v>
      </c>
      <c r="G21" s="31"/>
      <c r="H21" s="31"/>
      <c r="I21" s="31"/>
      <c r="J21" s="31"/>
      <c r="K21" s="31"/>
      <c r="L21" s="31"/>
      <c r="M21" s="31"/>
      <c r="N21" s="31"/>
      <c r="O21" s="31">
        <v>1</v>
      </c>
      <c r="P21" s="64"/>
      <c r="Q21" s="29"/>
      <c r="R21" s="70"/>
      <c r="S21" s="30"/>
    </row>
    <row r="22" spans="1:26" x14ac:dyDescent="0.25">
      <c r="A22" s="32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4"/>
    </row>
    <row r="23" spans="1:26" ht="15" customHeight="1" x14ac:dyDescent="0.25">
      <c r="A23" s="112">
        <v>4</v>
      </c>
      <c r="B23" s="104" t="s">
        <v>49</v>
      </c>
      <c r="C23" s="105"/>
      <c r="D23" s="82" t="s">
        <v>43</v>
      </c>
      <c r="E23" s="40">
        <v>6</v>
      </c>
      <c r="F23" s="40"/>
      <c r="G23" s="40"/>
      <c r="H23" s="40"/>
      <c r="I23" s="40">
        <v>30</v>
      </c>
      <c r="J23" s="40">
        <v>40</v>
      </c>
      <c r="K23" s="40">
        <v>5</v>
      </c>
      <c r="L23" s="40">
        <v>89</v>
      </c>
      <c r="M23" s="40"/>
      <c r="N23" s="40"/>
      <c r="O23" s="40">
        <v>40</v>
      </c>
      <c r="P23" s="65"/>
      <c r="Q23" s="29"/>
      <c r="R23" s="70"/>
      <c r="S23" s="30"/>
    </row>
    <row r="24" spans="1:26" x14ac:dyDescent="0.25">
      <c r="A24" s="113"/>
      <c r="B24" s="106"/>
      <c r="C24" s="107"/>
      <c r="D24" s="82" t="s">
        <v>44</v>
      </c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>
        <v>1</v>
      </c>
      <c r="P24" s="65"/>
      <c r="Q24" s="29"/>
      <c r="R24" s="70"/>
      <c r="S24" s="30"/>
    </row>
    <row r="25" spans="1:26" ht="15" customHeight="1" x14ac:dyDescent="0.25">
      <c r="A25" s="102">
        <v>5</v>
      </c>
      <c r="B25" s="104" t="s">
        <v>50</v>
      </c>
      <c r="C25" s="105"/>
      <c r="D25" s="82" t="s">
        <v>45</v>
      </c>
      <c r="E25" s="31">
        <v>8</v>
      </c>
      <c r="F25" s="31"/>
      <c r="G25" s="31"/>
      <c r="H25" s="31"/>
      <c r="I25" s="31"/>
      <c r="J25" s="31"/>
      <c r="K25" s="31"/>
      <c r="L25" s="31">
        <v>45</v>
      </c>
      <c r="M25" s="31"/>
      <c r="N25" s="31"/>
      <c r="O25" s="31"/>
      <c r="P25" s="65"/>
      <c r="Q25" s="29"/>
      <c r="R25" s="70"/>
      <c r="S25" s="30"/>
    </row>
    <row r="26" spans="1:26" x14ac:dyDescent="0.25">
      <c r="A26" s="102"/>
      <c r="B26" s="106"/>
      <c r="C26" s="107"/>
      <c r="D26" s="82" t="s">
        <v>44</v>
      </c>
      <c r="E26" s="31"/>
      <c r="F26" s="31"/>
      <c r="G26" s="31"/>
      <c r="H26" s="31"/>
      <c r="I26" s="31"/>
      <c r="J26" s="31"/>
      <c r="K26" s="31"/>
      <c r="L26" s="31">
        <v>30</v>
      </c>
      <c r="M26" s="31"/>
      <c r="N26" s="31"/>
      <c r="O26" s="31"/>
      <c r="P26" s="65"/>
      <c r="Q26" s="29"/>
      <c r="R26" s="70"/>
      <c r="S26" s="30"/>
    </row>
    <row r="27" spans="1:26" x14ac:dyDescent="0.25">
      <c r="A27" s="108">
        <v>6</v>
      </c>
      <c r="B27" s="104" t="s">
        <v>8</v>
      </c>
      <c r="C27" s="105"/>
      <c r="D27" s="82" t="s">
        <v>44</v>
      </c>
      <c r="E27" s="31">
        <v>11</v>
      </c>
      <c r="F27" s="31"/>
      <c r="G27" s="31"/>
      <c r="H27" s="31"/>
      <c r="I27" s="31"/>
      <c r="J27" s="31"/>
      <c r="K27" s="31"/>
      <c r="L27" s="31">
        <v>12</v>
      </c>
      <c r="M27" s="31"/>
      <c r="N27" s="31"/>
      <c r="O27" s="31"/>
      <c r="P27" s="65"/>
      <c r="Q27" s="35"/>
      <c r="R27" s="70"/>
      <c r="S27" s="30"/>
    </row>
    <row r="28" spans="1:26" x14ac:dyDescent="0.25">
      <c r="A28" s="109"/>
      <c r="B28" s="106"/>
      <c r="C28" s="107"/>
      <c r="D28" s="82" t="s">
        <v>44</v>
      </c>
      <c r="E28" s="31"/>
      <c r="F28" s="31"/>
      <c r="G28" s="31"/>
      <c r="H28" s="31"/>
      <c r="I28" s="31"/>
      <c r="J28" s="31"/>
      <c r="K28" s="31"/>
      <c r="L28" s="31">
        <v>10</v>
      </c>
      <c r="M28" s="31"/>
      <c r="N28" s="31"/>
      <c r="O28" s="31"/>
      <c r="P28" s="65"/>
      <c r="Q28" s="35"/>
      <c r="R28" s="70"/>
      <c r="S28" s="30"/>
    </row>
    <row r="29" spans="1:26" ht="15" customHeight="1" x14ac:dyDescent="0.25">
      <c r="A29" s="36"/>
      <c r="B29" s="89" t="s">
        <v>9</v>
      </c>
      <c r="C29" s="89"/>
      <c r="D29" s="89"/>
      <c r="E29" s="89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26"/>
      <c r="Q29" s="26"/>
      <c r="R29" s="37"/>
      <c r="S29" s="38"/>
    </row>
    <row r="30" spans="1:26" x14ac:dyDescent="0.25">
      <c r="A30" s="110">
        <v>7</v>
      </c>
      <c r="B30" s="103" t="s">
        <v>51</v>
      </c>
      <c r="C30" s="103"/>
      <c r="D30" s="82" t="s">
        <v>43</v>
      </c>
      <c r="E30" s="28">
        <v>11676</v>
      </c>
      <c r="F30" s="28">
        <v>150</v>
      </c>
      <c r="G30" s="28">
        <v>690</v>
      </c>
      <c r="H30" s="28">
        <v>10</v>
      </c>
      <c r="I30" s="28">
        <v>10</v>
      </c>
      <c r="J30" s="28">
        <v>40</v>
      </c>
      <c r="K30" s="28">
        <v>78</v>
      </c>
      <c r="L30" s="28">
        <v>904</v>
      </c>
      <c r="M30" s="28">
        <v>50</v>
      </c>
      <c r="N30" s="28">
        <v>3034</v>
      </c>
      <c r="O30" s="28">
        <v>15400</v>
      </c>
      <c r="P30" s="65"/>
      <c r="Q30" s="29"/>
      <c r="R30" s="70"/>
      <c r="S30" s="30"/>
    </row>
    <row r="31" spans="1:26" x14ac:dyDescent="0.25">
      <c r="A31" s="111"/>
      <c r="B31" s="103"/>
      <c r="C31" s="103"/>
      <c r="D31" s="82" t="s">
        <v>44</v>
      </c>
      <c r="E31" s="31"/>
      <c r="F31" s="31">
        <v>0</v>
      </c>
      <c r="G31" s="31"/>
      <c r="H31" s="31"/>
      <c r="I31" s="31"/>
      <c r="J31" s="31"/>
      <c r="K31" s="31"/>
      <c r="L31" s="31">
        <v>10</v>
      </c>
      <c r="M31" s="31"/>
      <c r="N31" s="31">
        <v>2</v>
      </c>
      <c r="O31" s="31">
        <v>5</v>
      </c>
      <c r="P31" s="65"/>
      <c r="Q31" s="29"/>
      <c r="R31" s="70"/>
      <c r="S31" s="30"/>
      <c r="Z31" s="61"/>
    </row>
    <row r="32" spans="1:26" x14ac:dyDescent="0.25">
      <c r="A32" s="102">
        <v>8</v>
      </c>
      <c r="B32" s="103" t="s">
        <v>52</v>
      </c>
      <c r="C32" s="103"/>
      <c r="D32" s="82" t="s">
        <v>45</v>
      </c>
      <c r="E32" s="28">
        <v>725</v>
      </c>
      <c r="F32" s="28">
        <v>15</v>
      </c>
      <c r="G32" s="28"/>
      <c r="H32" s="28"/>
      <c r="I32" s="28"/>
      <c r="J32" s="28"/>
      <c r="K32" s="28"/>
      <c r="L32" s="28">
        <v>50</v>
      </c>
      <c r="M32" s="28"/>
      <c r="N32" s="28">
        <v>4</v>
      </c>
      <c r="O32" s="28">
        <v>6</v>
      </c>
      <c r="P32" s="65"/>
      <c r="Q32" s="29"/>
      <c r="R32" s="70"/>
      <c r="S32" s="30"/>
    </row>
    <row r="33" spans="1:19" x14ac:dyDescent="0.25">
      <c r="A33" s="102"/>
      <c r="B33" s="103"/>
      <c r="C33" s="103"/>
      <c r="D33" s="82" t="s">
        <v>44</v>
      </c>
      <c r="E33" s="28"/>
      <c r="F33" s="28"/>
      <c r="G33" s="28"/>
      <c r="H33" s="28"/>
      <c r="I33" s="28"/>
      <c r="J33" s="28"/>
      <c r="K33" s="28"/>
      <c r="L33" s="28"/>
      <c r="M33" s="28"/>
      <c r="N33" s="28">
        <v>14</v>
      </c>
      <c r="O33" s="28">
        <v>26</v>
      </c>
      <c r="P33" s="65"/>
      <c r="Q33" s="29"/>
      <c r="R33" s="70"/>
      <c r="S33" s="30"/>
    </row>
    <row r="34" spans="1:19" x14ac:dyDescent="0.25">
      <c r="A34" s="102">
        <v>9</v>
      </c>
      <c r="B34" s="103" t="s">
        <v>10</v>
      </c>
      <c r="C34" s="103"/>
      <c r="D34" s="82" t="s">
        <v>44</v>
      </c>
      <c r="E34" s="31"/>
      <c r="F34" s="31"/>
      <c r="G34" s="31"/>
      <c r="H34" s="31"/>
      <c r="I34" s="31"/>
      <c r="J34" s="31"/>
      <c r="K34" s="31"/>
      <c r="L34" s="31">
        <v>5</v>
      </c>
      <c r="M34" s="31"/>
      <c r="N34" s="31"/>
      <c r="O34" s="31">
        <v>2</v>
      </c>
      <c r="P34" s="65"/>
      <c r="Q34" s="29"/>
      <c r="R34" s="70"/>
      <c r="S34" s="30"/>
    </row>
    <row r="35" spans="1:19" x14ac:dyDescent="0.25">
      <c r="A35" s="102"/>
      <c r="B35" s="103"/>
      <c r="C35" s="103"/>
      <c r="D35" s="82" t="s">
        <v>44</v>
      </c>
      <c r="E35" s="40">
        <v>493</v>
      </c>
      <c r="F35" s="40"/>
      <c r="G35" s="40"/>
      <c r="H35" s="40"/>
      <c r="I35" s="40"/>
      <c r="J35" s="40"/>
      <c r="K35" s="40"/>
      <c r="L35" s="40"/>
      <c r="M35" s="40"/>
      <c r="N35" s="40">
        <v>12</v>
      </c>
      <c r="O35" s="40">
        <v>5</v>
      </c>
      <c r="P35" s="65"/>
      <c r="Q35" s="29"/>
      <c r="R35" s="70"/>
      <c r="S35" s="30"/>
    </row>
    <row r="36" spans="1:19" x14ac:dyDescent="0.25">
      <c r="A36" s="32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41"/>
    </row>
    <row r="37" spans="1:19" x14ac:dyDescent="0.25">
      <c r="A37" s="102">
        <v>10</v>
      </c>
      <c r="B37" s="104" t="s">
        <v>53</v>
      </c>
      <c r="C37" s="105"/>
      <c r="D37" s="82" t="s">
        <v>43</v>
      </c>
      <c r="E37" s="28">
        <v>180</v>
      </c>
      <c r="F37" s="28">
        <v>10</v>
      </c>
      <c r="G37" s="28"/>
      <c r="H37" s="28"/>
      <c r="I37" s="28">
        <v>10</v>
      </c>
      <c r="J37" s="28">
        <v>40</v>
      </c>
      <c r="K37" s="28">
        <v>5</v>
      </c>
      <c r="L37" s="28">
        <v>225</v>
      </c>
      <c r="M37" s="28"/>
      <c r="N37" s="28"/>
      <c r="O37" s="28">
        <v>55</v>
      </c>
      <c r="P37" s="65"/>
      <c r="Q37" s="29"/>
      <c r="R37" s="70"/>
      <c r="S37" s="30"/>
    </row>
    <row r="38" spans="1:19" ht="15" customHeight="1" x14ac:dyDescent="0.25">
      <c r="A38" s="102"/>
      <c r="B38" s="106"/>
      <c r="C38" s="107"/>
      <c r="D38" s="82" t="s">
        <v>44</v>
      </c>
      <c r="E38" s="31">
        <v>48</v>
      </c>
      <c r="F38" s="31"/>
      <c r="G38" s="31"/>
      <c r="H38" s="31"/>
      <c r="I38" s="31"/>
      <c r="J38" s="31"/>
      <c r="K38" s="31"/>
      <c r="L38" s="31">
        <v>35</v>
      </c>
      <c r="M38" s="31"/>
      <c r="N38" s="31"/>
      <c r="O38" s="31"/>
      <c r="P38" s="65"/>
      <c r="Q38" s="29"/>
      <c r="R38" s="70"/>
      <c r="S38" s="30"/>
    </row>
    <row r="39" spans="1:19" ht="15" customHeight="1" x14ac:dyDescent="0.25">
      <c r="A39" s="102">
        <v>11</v>
      </c>
      <c r="B39" s="104" t="s">
        <v>54</v>
      </c>
      <c r="C39" s="105"/>
      <c r="D39" s="82" t="s">
        <v>45</v>
      </c>
      <c r="E39" s="28">
        <v>4</v>
      </c>
      <c r="F39" s="28"/>
      <c r="G39" s="28"/>
      <c r="H39" s="28"/>
      <c r="I39" s="28"/>
      <c r="J39" s="28"/>
      <c r="K39" s="28"/>
      <c r="L39" s="28">
        <v>17</v>
      </c>
      <c r="M39" s="28"/>
      <c r="N39" s="28"/>
      <c r="O39" s="28">
        <v>3</v>
      </c>
      <c r="P39" s="65"/>
      <c r="Q39" s="29"/>
      <c r="R39" s="70"/>
      <c r="S39" s="30"/>
    </row>
    <row r="40" spans="1:19" ht="15" customHeight="1" x14ac:dyDescent="0.25">
      <c r="A40" s="102"/>
      <c r="B40" s="106"/>
      <c r="C40" s="107"/>
      <c r="D40" s="82" t="s">
        <v>44</v>
      </c>
      <c r="E40" s="28">
        <v>12</v>
      </c>
      <c r="F40" s="28"/>
      <c r="G40" s="28"/>
      <c r="H40" s="28"/>
      <c r="I40" s="28"/>
      <c r="J40" s="28"/>
      <c r="K40" s="28"/>
      <c r="L40" s="28">
        <v>5</v>
      </c>
      <c r="M40" s="28"/>
      <c r="N40" s="28"/>
      <c r="O40" s="28">
        <v>2</v>
      </c>
      <c r="P40" s="65"/>
      <c r="Q40" s="29"/>
      <c r="R40" s="70"/>
      <c r="S40" s="30"/>
    </row>
    <row r="41" spans="1:19" ht="15" customHeight="1" x14ac:dyDescent="0.25">
      <c r="A41" s="102">
        <v>12</v>
      </c>
      <c r="B41" s="104" t="s">
        <v>11</v>
      </c>
      <c r="C41" s="105"/>
      <c r="D41" s="82" t="s">
        <v>44</v>
      </c>
      <c r="E41" s="31">
        <v>1</v>
      </c>
      <c r="F41" s="31"/>
      <c r="G41" s="31"/>
      <c r="H41" s="31"/>
      <c r="I41" s="31"/>
      <c r="J41" s="31"/>
      <c r="K41" s="31"/>
      <c r="L41" s="31">
        <v>5</v>
      </c>
      <c r="M41" s="31"/>
      <c r="N41" s="31"/>
      <c r="O41" s="31">
        <v>1</v>
      </c>
      <c r="P41" s="65"/>
      <c r="Q41" s="29"/>
      <c r="R41" s="70"/>
      <c r="S41" s="30"/>
    </row>
    <row r="42" spans="1:19" ht="15" customHeight="1" x14ac:dyDescent="0.25">
      <c r="A42" s="102"/>
      <c r="B42" s="106"/>
      <c r="C42" s="107"/>
      <c r="D42" s="82" t="s">
        <v>44</v>
      </c>
      <c r="E42" s="31">
        <v>5</v>
      </c>
      <c r="F42" s="31"/>
      <c r="G42" s="31"/>
      <c r="H42" s="31">
        <v>5</v>
      </c>
      <c r="I42" s="31"/>
      <c r="J42" s="31"/>
      <c r="K42" s="31"/>
      <c r="L42" s="31"/>
      <c r="M42" s="31"/>
      <c r="N42" s="31"/>
      <c r="O42" s="31">
        <v>1</v>
      </c>
      <c r="P42" s="65"/>
      <c r="Q42" s="29"/>
      <c r="R42" s="70"/>
      <c r="S42" s="30"/>
    </row>
    <row r="43" spans="1:19" x14ac:dyDescent="0.25">
      <c r="A43" s="32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41"/>
    </row>
    <row r="44" spans="1:19" x14ac:dyDescent="0.25">
      <c r="A44" s="82">
        <v>13</v>
      </c>
      <c r="B44" s="103" t="s">
        <v>57</v>
      </c>
      <c r="C44" s="103"/>
      <c r="D44" s="82"/>
      <c r="E44" s="28">
        <v>12894</v>
      </c>
      <c r="F44" s="28">
        <v>50</v>
      </c>
      <c r="G44" s="28">
        <v>290</v>
      </c>
      <c r="H44" s="28">
        <v>5</v>
      </c>
      <c r="I44" s="28">
        <v>10</v>
      </c>
      <c r="J44" s="28">
        <v>20</v>
      </c>
      <c r="K44" s="28"/>
      <c r="L44" s="28">
        <v>350</v>
      </c>
      <c r="M44" s="28">
        <v>10</v>
      </c>
      <c r="N44" s="28">
        <v>2294</v>
      </c>
      <c r="O44" s="28">
        <v>15000</v>
      </c>
      <c r="P44" s="65"/>
      <c r="Q44" s="29"/>
      <c r="R44" s="71"/>
      <c r="S44" s="30"/>
    </row>
    <row r="45" spans="1:19" x14ac:dyDescent="0.25">
      <c r="A45" s="32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41"/>
    </row>
    <row r="46" spans="1:19" ht="15" customHeight="1" x14ac:dyDescent="0.25">
      <c r="A46" s="112">
        <v>14</v>
      </c>
      <c r="B46" s="114" t="s">
        <v>55</v>
      </c>
      <c r="C46" s="114"/>
      <c r="D46" s="82" t="s">
        <v>43</v>
      </c>
      <c r="E46" s="28">
        <v>1392</v>
      </c>
      <c r="F46" s="28">
        <v>5</v>
      </c>
      <c r="G46" s="28"/>
      <c r="H46" s="28"/>
      <c r="I46" s="28"/>
      <c r="J46" s="28"/>
      <c r="K46" s="28"/>
      <c r="L46" s="28">
        <v>54</v>
      </c>
      <c r="M46" s="28"/>
      <c r="N46" s="28">
        <v>468</v>
      </c>
      <c r="O46" s="28">
        <v>2100</v>
      </c>
      <c r="P46" s="65"/>
      <c r="Q46" s="35"/>
      <c r="R46" s="72"/>
      <c r="S46" s="30"/>
    </row>
    <row r="47" spans="1:19" x14ac:dyDescent="0.25">
      <c r="A47" s="113"/>
      <c r="B47" s="115"/>
      <c r="C47" s="115"/>
      <c r="D47" s="82" t="s">
        <v>44</v>
      </c>
      <c r="E47" s="28"/>
      <c r="F47" s="28"/>
      <c r="G47" s="28"/>
      <c r="H47" s="28"/>
      <c r="I47" s="28"/>
      <c r="J47" s="28"/>
      <c r="K47" s="28"/>
      <c r="L47" s="28">
        <v>5</v>
      </c>
      <c r="M47" s="28"/>
      <c r="N47" s="28"/>
      <c r="O47" s="28"/>
      <c r="P47" s="65"/>
      <c r="Q47" s="39"/>
      <c r="R47" s="72"/>
      <c r="S47" s="30"/>
    </row>
    <row r="48" spans="1:19" x14ac:dyDescent="0.25">
      <c r="A48" s="112">
        <v>15</v>
      </c>
      <c r="B48" s="114" t="s">
        <v>56</v>
      </c>
      <c r="C48" s="114"/>
      <c r="D48" s="82" t="s">
        <v>45</v>
      </c>
      <c r="E48" s="28">
        <v>15</v>
      </c>
      <c r="F48" s="28"/>
      <c r="G48" s="28"/>
      <c r="H48" s="28"/>
      <c r="I48" s="28"/>
      <c r="J48" s="28"/>
      <c r="K48" s="28"/>
      <c r="L48" s="28"/>
      <c r="M48" s="28"/>
      <c r="N48" s="28">
        <v>4</v>
      </c>
      <c r="O48" s="28"/>
      <c r="P48" s="65"/>
      <c r="Q48" s="39"/>
      <c r="R48" s="72"/>
      <c r="S48" s="30"/>
    </row>
    <row r="49" spans="1:38" x14ac:dyDescent="0.25">
      <c r="A49" s="113"/>
      <c r="B49" s="115"/>
      <c r="C49" s="115"/>
      <c r="D49" s="82" t="s">
        <v>44</v>
      </c>
      <c r="E49" s="28"/>
      <c r="F49" s="28"/>
      <c r="G49" s="28"/>
      <c r="H49" s="28"/>
      <c r="I49" s="28"/>
      <c r="J49" s="28"/>
      <c r="K49" s="28"/>
      <c r="L49" s="28"/>
      <c r="M49" s="28"/>
      <c r="N49" s="28">
        <v>2</v>
      </c>
      <c r="O49" s="28"/>
      <c r="P49" s="65"/>
      <c r="Q49" s="39"/>
      <c r="R49" s="72"/>
      <c r="S49" s="30"/>
    </row>
    <row r="50" spans="1:38" s="43" customFormat="1" ht="15" customHeight="1" x14ac:dyDescent="0.25">
      <c r="A50" s="36"/>
      <c r="B50" s="89" t="s">
        <v>12</v>
      </c>
      <c r="C50" s="89"/>
      <c r="D50" s="89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42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</row>
    <row r="51" spans="1:38" s="43" customFormat="1" x14ac:dyDescent="0.25">
      <c r="A51" s="82">
        <v>17</v>
      </c>
      <c r="B51" s="103" t="s">
        <v>13</v>
      </c>
      <c r="C51" s="103"/>
      <c r="D51" s="102" t="s">
        <v>14</v>
      </c>
      <c r="E51" s="28">
        <v>8</v>
      </c>
      <c r="F51" s="28"/>
      <c r="G51" s="28"/>
      <c r="H51" s="28"/>
      <c r="I51" s="28"/>
      <c r="J51" s="28"/>
      <c r="K51" s="28"/>
      <c r="L51" s="28"/>
      <c r="M51" s="28"/>
      <c r="N51" s="28">
        <v>3</v>
      </c>
      <c r="O51" s="28">
        <v>7</v>
      </c>
      <c r="P51" s="64"/>
      <c r="Q51" s="44"/>
      <c r="R51" s="73"/>
      <c r="S51" s="30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</row>
    <row r="52" spans="1:38" s="43" customFormat="1" x14ac:dyDescent="0.25">
      <c r="A52" s="82">
        <v>18</v>
      </c>
      <c r="B52" s="103" t="s">
        <v>15</v>
      </c>
      <c r="C52" s="103"/>
      <c r="D52" s="102"/>
      <c r="E52" s="31">
        <v>2</v>
      </c>
      <c r="F52" s="31"/>
      <c r="G52" s="31"/>
      <c r="H52" s="31"/>
      <c r="I52" s="31"/>
      <c r="J52" s="31"/>
      <c r="K52" s="31"/>
      <c r="L52" s="31"/>
      <c r="M52" s="31"/>
      <c r="N52" s="31"/>
      <c r="O52" s="31">
        <v>1</v>
      </c>
      <c r="P52" s="64"/>
      <c r="Q52" s="44"/>
      <c r="R52" s="73"/>
      <c r="S52" s="30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</row>
    <row r="53" spans="1:38" s="43" customFormat="1" x14ac:dyDescent="0.25">
      <c r="A53" s="82">
        <v>19</v>
      </c>
      <c r="B53" s="103" t="s">
        <v>16</v>
      </c>
      <c r="C53" s="103"/>
      <c r="D53" s="102"/>
      <c r="E53" s="31">
        <v>5</v>
      </c>
      <c r="F53" s="31"/>
      <c r="G53" s="31"/>
      <c r="H53" s="31"/>
      <c r="I53" s="31"/>
      <c r="J53" s="31"/>
      <c r="K53" s="31"/>
      <c r="L53" s="31"/>
      <c r="M53" s="31"/>
      <c r="N53" s="31"/>
      <c r="O53" s="31">
        <v>1</v>
      </c>
      <c r="P53" s="64"/>
      <c r="Q53" s="44"/>
      <c r="R53" s="73"/>
      <c r="S53" s="30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</row>
    <row r="54" spans="1:38" s="43" customFormat="1" x14ac:dyDescent="0.25">
      <c r="A54" s="82" t="s">
        <v>61</v>
      </c>
      <c r="B54" s="103" t="s">
        <v>17</v>
      </c>
      <c r="C54" s="103"/>
      <c r="D54" s="102" t="s">
        <v>14</v>
      </c>
      <c r="E54" s="28">
        <v>15</v>
      </c>
      <c r="F54" s="28"/>
      <c r="G54" s="28"/>
      <c r="H54" s="28"/>
      <c r="I54" s="28"/>
      <c r="J54" s="28"/>
      <c r="K54" s="28"/>
      <c r="L54" s="28"/>
      <c r="M54" s="28"/>
      <c r="N54" s="28"/>
      <c r="O54" s="28">
        <v>1</v>
      </c>
      <c r="P54" s="65"/>
      <c r="Q54" s="44"/>
      <c r="R54" s="73"/>
      <c r="S54" s="30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</row>
    <row r="55" spans="1:38" s="43" customFormat="1" x14ac:dyDescent="0.25">
      <c r="A55" s="82" t="s">
        <v>62</v>
      </c>
      <c r="B55" s="103" t="s">
        <v>18</v>
      </c>
      <c r="C55" s="103"/>
      <c r="D55" s="102"/>
      <c r="E55" s="31">
        <v>12</v>
      </c>
      <c r="F55" s="31"/>
      <c r="G55" s="31"/>
      <c r="H55" s="31"/>
      <c r="I55" s="31"/>
      <c r="J55" s="31"/>
      <c r="K55" s="31"/>
      <c r="L55" s="31"/>
      <c r="M55" s="31"/>
      <c r="N55" s="31"/>
      <c r="O55" s="31">
        <v>1</v>
      </c>
      <c r="P55" s="65"/>
      <c r="Q55" s="44"/>
      <c r="R55" s="73"/>
      <c r="S55" s="30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</row>
    <row r="56" spans="1:38" s="43" customFormat="1" x14ac:dyDescent="0.25">
      <c r="A56" s="45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7"/>
      <c r="R56" s="47"/>
      <c r="S56" s="41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</row>
    <row r="57" spans="1:38" s="43" customFormat="1" ht="15" customHeight="1" x14ac:dyDescent="0.25">
      <c r="A57" s="36"/>
      <c r="B57" s="89" t="s">
        <v>19</v>
      </c>
      <c r="C57" s="89"/>
      <c r="D57" s="89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4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</row>
    <row r="58" spans="1:38" s="43" customFormat="1" x14ac:dyDescent="0.25">
      <c r="A58" s="83" t="s">
        <v>63</v>
      </c>
      <c r="B58" s="116" t="s">
        <v>20</v>
      </c>
      <c r="C58" s="117"/>
      <c r="D58" s="112" t="s">
        <v>14</v>
      </c>
      <c r="E58" s="28">
        <v>8</v>
      </c>
      <c r="F58" s="66"/>
      <c r="G58" s="66"/>
      <c r="H58" s="66"/>
      <c r="I58" s="66"/>
      <c r="J58" s="66"/>
      <c r="K58" s="66"/>
      <c r="L58" s="66">
        <v>5</v>
      </c>
      <c r="M58" s="66"/>
      <c r="N58" s="66">
        <v>29</v>
      </c>
      <c r="O58" s="66">
        <v>136</v>
      </c>
      <c r="P58" s="77"/>
      <c r="Q58" s="48"/>
      <c r="R58" s="74"/>
      <c r="S58" s="30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</row>
    <row r="59" spans="1:38" s="43" customFormat="1" x14ac:dyDescent="0.25">
      <c r="A59" s="82" t="s">
        <v>64</v>
      </c>
      <c r="B59" s="116" t="s">
        <v>21</v>
      </c>
      <c r="C59" s="117"/>
      <c r="D59" s="118"/>
      <c r="E59" s="31">
        <v>5</v>
      </c>
      <c r="F59" s="31"/>
      <c r="G59" s="31"/>
      <c r="H59" s="31"/>
      <c r="I59" s="31"/>
      <c r="J59" s="31"/>
      <c r="K59" s="31"/>
      <c r="L59" s="31"/>
      <c r="M59" s="31"/>
      <c r="N59" s="31"/>
      <c r="O59" s="31">
        <v>1</v>
      </c>
      <c r="P59" s="65"/>
      <c r="Q59" s="44"/>
      <c r="R59" s="74"/>
      <c r="S59" s="30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</row>
    <row r="60" spans="1:38" s="43" customFormat="1" x14ac:dyDescent="0.25">
      <c r="A60" s="82" t="s">
        <v>65</v>
      </c>
      <c r="B60" s="116" t="s">
        <v>22</v>
      </c>
      <c r="C60" s="117"/>
      <c r="D60" s="118"/>
      <c r="E60" s="31">
        <v>3</v>
      </c>
      <c r="F60" s="31">
        <v>5</v>
      </c>
      <c r="G60" s="31"/>
      <c r="H60" s="31"/>
      <c r="I60" s="31"/>
      <c r="J60" s="31"/>
      <c r="K60" s="31"/>
      <c r="L60" s="31"/>
      <c r="M60" s="31"/>
      <c r="N60" s="31"/>
      <c r="O60" s="31"/>
      <c r="P60" s="65"/>
      <c r="Q60" s="44"/>
      <c r="R60" s="73"/>
      <c r="S60" s="3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</row>
    <row r="61" spans="1:38" s="43" customFormat="1" x14ac:dyDescent="0.25">
      <c r="A61" s="32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4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</row>
    <row r="62" spans="1:38" s="43" customFormat="1" ht="15.75" customHeight="1" x14ac:dyDescent="0.25">
      <c r="A62" s="49" t="s">
        <v>66</v>
      </c>
      <c r="B62" s="119" t="s">
        <v>58</v>
      </c>
      <c r="C62" s="120"/>
      <c r="D62" s="49"/>
      <c r="E62" s="28">
        <v>80</v>
      </c>
      <c r="F62" s="67"/>
      <c r="G62" s="67"/>
      <c r="H62" s="67"/>
      <c r="I62" s="67"/>
      <c r="J62" s="67"/>
      <c r="K62" s="67"/>
      <c r="L62" s="67"/>
      <c r="M62" s="67"/>
      <c r="N62" s="67">
        <v>29</v>
      </c>
      <c r="O62" s="67">
        <v>106</v>
      </c>
      <c r="P62" s="78"/>
      <c r="Q62" s="50"/>
      <c r="R62" s="75"/>
      <c r="S62" s="30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</row>
    <row r="63" spans="1:38" x14ac:dyDescent="0.25">
      <c r="A63" s="32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41"/>
    </row>
    <row r="64" spans="1:38" x14ac:dyDescent="0.25">
      <c r="A64" s="36"/>
      <c r="B64" s="89" t="s">
        <v>23</v>
      </c>
      <c r="C64" s="89"/>
      <c r="D64" s="89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42"/>
    </row>
    <row r="65" spans="1:38" ht="15.75" customHeight="1" x14ac:dyDescent="0.25">
      <c r="A65" s="83" t="s">
        <v>67</v>
      </c>
      <c r="B65" s="106" t="s">
        <v>24</v>
      </c>
      <c r="C65" s="107"/>
      <c r="D65" s="83"/>
      <c r="E65" s="28">
        <v>10</v>
      </c>
      <c r="F65" s="28">
        <v>4</v>
      </c>
      <c r="G65" s="66"/>
      <c r="H65" s="66"/>
      <c r="I65" s="66"/>
      <c r="J65" s="66"/>
      <c r="K65" s="66"/>
      <c r="L65" s="66"/>
      <c r="M65" s="66"/>
      <c r="N65" s="66"/>
      <c r="O65" s="66">
        <v>1</v>
      </c>
      <c r="P65" s="77"/>
      <c r="Q65" s="51"/>
      <c r="R65" s="76"/>
      <c r="S65" s="30"/>
    </row>
    <row r="66" spans="1:38" ht="15.75" customHeight="1" x14ac:dyDescent="0.25">
      <c r="A66" s="82" t="s">
        <v>68</v>
      </c>
      <c r="B66" s="116" t="s">
        <v>25</v>
      </c>
      <c r="C66" s="117"/>
      <c r="D66" s="82"/>
      <c r="E66" s="28">
        <v>7</v>
      </c>
      <c r="F66" s="28">
        <v>2</v>
      </c>
      <c r="G66" s="28"/>
      <c r="H66" s="28"/>
      <c r="I66" s="28"/>
      <c r="J66" s="28"/>
      <c r="K66" s="28"/>
      <c r="L66" s="28"/>
      <c r="M66" s="28"/>
      <c r="N66" s="28"/>
      <c r="O66" s="28">
        <v>1</v>
      </c>
      <c r="P66" s="65"/>
      <c r="Q66" s="29"/>
      <c r="R66" s="76"/>
      <c r="S66" s="30"/>
    </row>
    <row r="67" spans="1:38" ht="15.75" customHeight="1" x14ac:dyDescent="0.25">
      <c r="A67" s="82" t="s">
        <v>69</v>
      </c>
      <c r="B67" s="116" t="s">
        <v>26</v>
      </c>
      <c r="C67" s="117"/>
      <c r="D67" s="82"/>
      <c r="E67" s="31">
        <v>5</v>
      </c>
      <c r="F67" s="31"/>
      <c r="G67" s="31"/>
      <c r="H67" s="31"/>
      <c r="I67" s="31"/>
      <c r="J67" s="31"/>
      <c r="K67" s="31"/>
      <c r="L67" s="31"/>
      <c r="M67" s="31"/>
      <c r="N67" s="31"/>
      <c r="O67" s="31">
        <v>1</v>
      </c>
      <c r="P67" s="65"/>
      <c r="Q67" s="29"/>
      <c r="R67" s="76"/>
      <c r="S67" s="30"/>
    </row>
    <row r="68" spans="1:38" ht="15" customHeight="1" x14ac:dyDescent="0.25">
      <c r="A68" s="36"/>
      <c r="B68" s="89" t="s">
        <v>27</v>
      </c>
      <c r="C68" s="89"/>
      <c r="D68" s="89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42"/>
    </row>
    <row r="69" spans="1:38" ht="15.75" customHeight="1" x14ac:dyDescent="0.25">
      <c r="A69" s="113" t="s">
        <v>70</v>
      </c>
      <c r="B69" s="119" t="s">
        <v>28</v>
      </c>
      <c r="C69" s="120"/>
      <c r="D69" s="83" t="s">
        <v>5</v>
      </c>
      <c r="E69" s="28">
        <v>3</v>
      </c>
      <c r="F69" s="66"/>
      <c r="G69" s="66"/>
      <c r="H69" s="66"/>
      <c r="I69" s="66">
        <v>5</v>
      </c>
      <c r="J69" s="66"/>
      <c r="K69" s="66"/>
      <c r="L69" s="66">
        <v>9</v>
      </c>
      <c r="M69" s="66"/>
      <c r="N69" s="66"/>
      <c r="O69" s="66">
        <v>1</v>
      </c>
      <c r="P69" s="77"/>
      <c r="Q69" s="51"/>
      <c r="R69" s="79"/>
      <c r="S69" s="30"/>
    </row>
    <row r="70" spans="1:38" ht="15" customHeight="1" x14ac:dyDescent="0.25">
      <c r="A70" s="102"/>
      <c r="B70" s="106"/>
      <c r="C70" s="107"/>
      <c r="D70" s="82" t="s">
        <v>6</v>
      </c>
      <c r="E70" s="31">
        <v>4</v>
      </c>
      <c r="F70" s="31"/>
      <c r="G70" s="31"/>
      <c r="H70" s="31"/>
      <c r="I70" s="31"/>
      <c r="J70" s="31"/>
      <c r="K70" s="31"/>
      <c r="L70" s="31">
        <v>4</v>
      </c>
      <c r="M70" s="31"/>
      <c r="N70" s="31"/>
      <c r="O70" s="31"/>
      <c r="P70" s="65"/>
      <c r="Q70" s="29"/>
      <c r="R70" s="70"/>
      <c r="S70" s="30"/>
    </row>
    <row r="71" spans="1:38" ht="15.75" customHeight="1" x14ac:dyDescent="0.25">
      <c r="A71" s="87" t="s">
        <v>71</v>
      </c>
      <c r="B71" s="103" t="s">
        <v>29</v>
      </c>
      <c r="C71" s="103"/>
      <c r="D71" s="82" t="s">
        <v>5</v>
      </c>
      <c r="E71" s="28">
        <v>9</v>
      </c>
      <c r="F71" s="28"/>
      <c r="G71" s="28"/>
      <c r="H71" s="28"/>
      <c r="I71" s="28"/>
      <c r="J71" s="28"/>
      <c r="K71" s="28"/>
      <c r="L71" s="28">
        <v>2</v>
      </c>
      <c r="M71" s="28"/>
      <c r="N71" s="28"/>
      <c r="O71" s="28">
        <v>1</v>
      </c>
      <c r="P71" s="65"/>
      <c r="Q71" s="29"/>
      <c r="R71" s="70"/>
      <c r="S71" s="30"/>
    </row>
    <row r="72" spans="1:38" x14ac:dyDescent="0.25">
      <c r="A72" s="32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41"/>
    </row>
    <row r="73" spans="1:38" s="43" customFormat="1" ht="15.75" customHeight="1" x14ac:dyDescent="0.25">
      <c r="A73" s="32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41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</row>
    <row r="74" spans="1:38" s="43" customFormat="1" ht="15.75" customHeight="1" x14ac:dyDescent="0.25">
      <c r="A74" s="52" t="s">
        <v>72</v>
      </c>
      <c r="B74" s="121" t="s">
        <v>30</v>
      </c>
      <c r="C74" s="121"/>
      <c r="D74" s="52"/>
      <c r="E74" s="31">
        <v>8</v>
      </c>
      <c r="F74" s="68"/>
      <c r="G74" s="68"/>
      <c r="H74" s="68"/>
      <c r="I74" s="68"/>
      <c r="J74" s="68"/>
      <c r="K74" s="68"/>
      <c r="L74" s="68">
        <v>6</v>
      </c>
      <c r="M74" s="68"/>
      <c r="N74" s="68"/>
      <c r="O74" s="68">
        <v>1</v>
      </c>
      <c r="P74" s="78"/>
      <c r="Q74" s="53"/>
      <c r="R74" s="80"/>
      <c r="S74" s="30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</row>
    <row r="75" spans="1:38" s="43" customFormat="1" ht="26.25" customHeight="1" x14ac:dyDescent="0.25">
      <c r="A75" s="122" t="s">
        <v>73</v>
      </c>
      <c r="B75" s="123" t="s">
        <v>74</v>
      </c>
      <c r="C75" s="123"/>
      <c r="D75" s="124"/>
      <c r="E75" s="125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7"/>
      <c r="Q75" s="128"/>
      <c r="R75" s="129"/>
      <c r="S75" s="130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</row>
    <row r="76" spans="1:38" s="43" customFormat="1" ht="15.75" customHeight="1" x14ac:dyDescent="0.25">
      <c r="A76" s="32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41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</row>
    <row r="77" spans="1:38" ht="18.75" customHeight="1" x14ac:dyDescent="0.25">
      <c r="A77" s="54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41"/>
    </row>
    <row r="78" spans="1:38" ht="15" customHeight="1" x14ac:dyDescent="0.25">
      <c r="A78" s="56"/>
      <c r="B78" s="88" t="s">
        <v>31</v>
      </c>
      <c r="C78" s="88"/>
      <c r="D78" s="88"/>
      <c r="E78" s="88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57"/>
      <c r="Q78" s="57"/>
      <c r="R78" s="58"/>
      <c r="S78" s="30"/>
    </row>
    <row r="79" spans="1:38" ht="33" customHeight="1" x14ac:dyDescent="0.25"/>
    <row r="80" spans="1:38" ht="15" customHeight="1" x14ac:dyDescent="0.25"/>
    <row r="81" spans="5:15" ht="15" customHeight="1" x14ac:dyDescent="0.25"/>
    <row r="82" spans="5:15" ht="15" customHeight="1" x14ac:dyDescent="0.25"/>
    <row r="83" spans="5:15" ht="15" customHeight="1" x14ac:dyDescent="0.25"/>
    <row r="90" spans="5:15" x14ac:dyDescent="0.25"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</row>
  </sheetData>
  <mergeCells count="58">
    <mergeCell ref="B74:C74"/>
    <mergeCell ref="B71:C71"/>
    <mergeCell ref="B68:D68"/>
    <mergeCell ref="A69:A70"/>
    <mergeCell ref="B69:C70"/>
    <mergeCell ref="B64:D64"/>
    <mergeCell ref="B65:C65"/>
    <mergeCell ref="B66:C66"/>
    <mergeCell ref="B67:C67"/>
    <mergeCell ref="B62:C62"/>
    <mergeCell ref="B54:C54"/>
    <mergeCell ref="D54:D55"/>
    <mergeCell ref="B55:C55"/>
    <mergeCell ref="B58:C58"/>
    <mergeCell ref="B59:C59"/>
    <mergeCell ref="B60:C60"/>
    <mergeCell ref="D58:D60"/>
    <mergeCell ref="A48:A49"/>
    <mergeCell ref="B48:C49"/>
    <mergeCell ref="B50:D50"/>
    <mergeCell ref="B51:C51"/>
    <mergeCell ref="D51:D53"/>
    <mergeCell ref="B52:C52"/>
    <mergeCell ref="B53:C53"/>
    <mergeCell ref="A46:A47"/>
    <mergeCell ref="B46:C47"/>
    <mergeCell ref="A32:A33"/>
    <mergeCell ref="B32:C33"/>
    <mergeCell ref="A34:A35"/>
    <mergeCell ref="B34:C35"/>
    <mergeCell ref="A37:A38"/>
    <mergeCell ref="B37:C38"/>
    <mergeCell ref="A39:A40"/>
    <mergeCell ref="B39:C40"/>
    <mergeCell ref="A41:A42"/>
    <mergeCell ref="B41:C42"/>
    <mergeCell ref="B44:C44"/>
    <mergeCell ref="B18:C19"/>
    <mergeCell ref="A20:A21"/>
    <mergeCell ref="B20:C21"/>
    <mergeCell ref="A23:A24"/>
    <mergeCell ref="B23:C24"/>
    <mergeCell ref="B78:E78"/>
    <mergeCell ref="B57:D57"/>
    <mergeCell ref="A1:S1"/>
    <mergeCell ref="A2:R3"/>
    <mergeCell ref="E11:S11"/>
    <mergeCell ref="B15:E15"/>
    <mergeCell ref="A16:A17"/>
    <mergeCell ref="B16:C17"/>
    <mergeCell ref="A25:A26"/>
    <mergeCell ref="B25:C26"/>
    <mergeCell ref="A27:A28"/>
    <mergeCell ref="B27:C28"/>
    <mergeCell ref="B29:E29"/>
    <mergeCell ref="A30:A31"/>
    <mergeCell ref="B30:C31"/>
    <mergeCell ref="A18:A19"/>
  </mergeCells>
  <pageMargins left="0.25" right="0.25" top="0.75" bottom="0.75" header="0.3" footer="0.3"/>
  <pageSetup paperSize="9" scale="76" fitToHeight="0" orientation="landscape" r:id="rId1"/>
  <headerFooter>
    <oddHeader>&amp;C&amp;"Times New Roman,Normalny"&amp;10Załącznik nr 7 do specyfikacji istotnych warunków zamówienia</oddHeader>
  </headerFooter>
  <rowBreaks count="1" manualBreakCount="1">
    <brk id="40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Oborska</dc:creator>
  <cp:lastModifiedBy>b.zelwert</cp:lastModifiedBy>
  <cp:lastPrinted>2019-12-03T09:38:11Z</cp:lastPrinted>
  <dcterms:created xsi:type="dcterms:W3CDTF">2017-12-11T12:11:42Z</dcterms:created>
  <dcterms:modified xsi:type="dcterms:W3CDTF">2019-12-03T09:38:42Z</dcterms:modified>
</cp:coreProperties>
</file>