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'Par.1'!$A$1:$H$21</definedName>
  </definedNames>
  <calcPr fullCalcOnLoad="1"/>
</workbook>
</file>

<file path=xl/sharedStrings.xml><?xml version="1.0" encoding="utf-8"?>
<sst xmlns="http://schemas.openxmlformats.org/spreadsheetml/2006/main" count="50" uniqueCount="43">
  <si>
    <t>Nazwa jednostki</t>
  </si>
  <si>
    <t>Dział/              Rozdział</t>
  </si>
  <si>
    <t>Rady Powiatu Brzeskiego</t>
  </si>
  <si>
    <t>Paragraf</t>
  </si>
  <si>
    <t>Razem:</t>
  </si>
  <si>
    <t>lp.</t>
  </si>
  <si>
    <t>1.</t>
  </si>
  <si>
    <t>w złotych</t>
  </si>
  <si>
    <t>Zmniejszenia wydatków</t>
  </si>
  <si>
    <t>Zwiększenia wydatków</t>
  </si>
  <si>
    <t xml:space="preserve">Zmiany w planie wydatków w poszczególnych jednostkach i §§ </t>
  </si>
  <si>
    <t>2.</t>
  </si>
  <si>
    <t>Załącznik nr 3</t>
  </si>
  <si>
    <t>600/60014</t>
  </si>
  <si>
    <t>§ 6057</t>
  </si>
  <si>
    <t>§ 6059</t>
  </si>
  <si>
    <t>Zarząd Dróg Powiatowych w Brzegu projekt pn. "Rewitalizacja budynku byłego internatu Zespołu Szkół Ekonomicznych przy ul. Wyszyńskiego 23 w Brzegu na funkcje turystyczne"</t>
  </si>
  <si>
    <t>801/80120</t>
  </si>
  <si>
    <t xml:space="preserve">OGÓŁEM wydatki na programy finansowane z udziałem środków, o których mowa w art. 5 ust. 1 pkt 2 i 3 u.f.p. </t>
  </si>
  <si>
    <t>4.</t>
  </si>
  <si>
    <t>750/75020</t>
  </si>
  <si>
    <t>Starostwo Powiatowe w Brzegu projekt pn. "Aktywnie w przyszłość"</t>
  </si>
  <si>
    <t>§ 4177</t>
  </si>
  <si>
    <t>§ 4179</t>
  </si>
  <si>
    <t>§ 4170</t>
  </si>
  <si>
    <t>3.</t>
  </si>
  <si>
    <t>801/80130</t>
  </si>
  <si>
    <t>Starostwo Powiatowe projekt pn. "Termomodernizacja obiektu Zespołu Szkół Zawodowych nr 1 w Brzegu"</t>
  </si>
  <si>
    <t>§ 6050</t>
  </si>
  <si>
    <t>Zespół Szkół Rolniczych CKP w Grodkowie zadanie pn. "Budowa boiska wielofunkcyjnego wraz z terenowymi urządzeniami sportowymi dla trzech szkół ponadgimnazjalnych w Grodkowie"</t>
  </si>
  <si>
    <t xml:space="preserve">Starostwo Powiatowe </t>
  </si>
  <si>
    <t>710/71013</t>
  </si>
  <si>
    <t>§ 4300</t>
  </si>
  <si>
    <t>§ 4110</t>
  </si>
  <si>
    <t>5.</t>
  </si>
  <si>
    <t>Specjalny Ośrodek Szkolno-Wychowawczy w Grodkowie</t>
  </si>
  <si>
    <t>854/85403</t>
  </si>
  <si>
    <t>§ 4270</t>
  </si>
  <si>
    <t>6.</t>
  </si>
  <si>
    <t>7.</t>
  </si>
  <si>
    <t>OGÓŁEM:</t>
  </si>
  <si>
    <t>z dnia 12 października 2012r.</t>
  </si>
  <si>
    <t>do uchwały nr XXIV/168/12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</si>
</sst>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right" vertical="center" wrapText="1"/>
    </xf>
    <xf numFmtId="0" fontId="43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125" defaultRowHeight="15.75" customHeight="1"/>
  <cols>
    <col min="1" max="1" width="4.00390625" style="1" customWidth="1"/>
    <col min="2" max="2" width="27.50390625" style="1" customWidth="1"/>
    <col min="3" max="3" width="11.625" style="1" customWidth="1"/>
    <col min="4" max="4" width="10.375" style="1" customWidth="1"/>
    <col min="5" max="5" width="14.375" style="1" customWidth="1"/>
    <col min="6" max="6" width="11.50390625" style="1" customWidth="1"/>
    <col min="7" max="7" width="9.125" style="1" customWidth="1"/>
    <col min="8" max="8" width="14.125" style="1" customWidth="1"/>
    <col min="9" max="16384" width="9.125" style="1" customWidth="1"/>
  </cols>
  <sheetData>
    <row r="1" ht="15.75" customHeight="1">
      <c r="F1" s="40" t="s">
        <v>12</v>
      </c>
    </row>
    <row r="2" ht="15.75" customHeight="1">
      <c r="F2" s="40" t="s">
        <v>42</v>
      </c>
    </row>
    <row r="3" ht="15.75" customHeight="1">
      <c r="F3" s="40" t="s">
        <v>2</v>
      </c>
    </row>
    <row r="4" ht="15.75" customHeight="1">
      <c r="F4" s="40" t="s">
        <v>41</v>
      </c>
    </row>
    <row r="7" spans="1:8" ht="15.75" customHeight="1">
      <c r="A7" s="43" t="s">
        <v>10</v>
      </c>
      <c r="B7" s="44"/>
      <c r="C7" s="44"/>
      <c r="D7" s="44"/>
      <c r="E7" s="44"/>
      <c r="F7" s="44"/>
      <c r="G7" s="44"/>
      <c r="H7" s="44"/>
    </row>
    <row r="8" spans="1:8" ht="15.75" customHeight="1" thickBot="1">
      <c r="A8" s="2"/>
      <c r="B8" s="2"/>
      <c r="C8" s="2"/>
      <c r="D8" s="2"/>
      <c r="E8" s="2"/>
      <c r="F8" s="2"/>
      <c r="G8" s="2"/>
      <c r="H8" s="3" t="s">
        <v>7</v>
      </c>
    </row>
    <row r="9" spans="1:8" ht="33" customHeight="1" thickBot="1">
      <c r="A9" s="6" t="s">
        <v>5</v>
      </c>
      <c r="B9" s="7" t="s">
        <v>0</v>
      </c>
      <c r="C9" s="8" t="s">
        <v>1</v>
      </c>
      <c r="D9" s="7" t="s">
        <v>3</v>
      </c>
      <c r="E9" s="8" t="s">
        <v>8</v>
      </c>
      <c r="F9" s="8" t="s">
        <v>1</v>
      </c>
      <c r="G9" s="7" t="s">
        <v>3</v>
      </c>
      <c r="H9" s="9" t="s">
        <v>9</v>
      </c>
    </row>
    <row r="10" spans="1:8" ht="14.25" thickBot="1">
      <c r="A10" s="6">
        <v>1</v>
      </c>
      <c r="B10" s="7">
        <v>2</v>
      </c>
      <c r="C10" s="8">
        <v>3</v>
      </c>
      <c r="D10" s="7">
        <v>4</v>
      </c>
      <c r="E10" s="8">
        <v>5</v>
      </c>
      <c r="F10" s="8">
        <v>6</v>
      </c>
      <c r="G10" s="7">
        <v>7</v>
      </c>
      <c r="H10" s="9">
        <v>8</v>
      </c>
    </row>
    <row r="11" spans="1:8" ht="104.25" customHeight="1" thickBot="1">
      <c r="A11" s="15" t="s">
        <v>6</v>
      </c>
      <c r="B11" s="12" t="s">
        <v>16</v>
      </c>
      <c r="C11" s="12" t="s">
        <v>13</v>
      </c>
      <c r="D11" s="12" t="s">
        <v>14</v>
      </c>
      <c r="E11" s="23">
        <v>-30635</v>
      </c>
      <c r="F11" s="16" t="s">
        <v>13</v>
      </c>
      <c r="G11" s="10" t="s">
        <v>15</v>
      </c>
      <c r="H11" s="24">
        <v>30635</v>
      </c>
    </row>
    <row r="12" spans="1:8" ht="18" customHeight="1">
      <c r="A12" s="53" t="s">
        <v>11</v>
      </c>
      <c r="B12" s="47" t="s">
        <v>21</v>
      </c>
      <c r="C12" s="47" t="s">
        <v>17</v>
      </c>
      <c r="D12" s="17" t="s">
        <v>22</v>
      </c>
      <c r="E12" s="18">
        <v>-3879</v>
      </c>
      <c r="F12" s="50"/>
      <c r="G12" s="17" t="s">
        <v>24</v>
      </c>
      <c r="H12" s="11">
        <v>4564</v>
      </c>
    </row>
    <row r="13" spans="1:8" ht="18" customHeight="1" thickBot="1">
      <c r="A13" s="54"/>
      <c r="B13" s="48"/>
      <c r="C13" s="48"/>
      <c r="D13" s="19" t="s">
        <v>23</v>
      </c>
      <c r="E13" s="20">
        <v>-685</v>
      </c>
      <c r="F13" s="51"/>
      <c r="G13" s="21"/>
      <c r="H13" s="22"/>
    </row>
    <row r="14" spans="1:8" ht="30" customHeight="1" thickBot="1">
      <c r="A14" s="55"/>
      <c r="B14" s="56"/>
      <c r="C14" s="49"/>
      <c r="D14" s="4" t="s">
        <v>4</v>
      </c>
      <c r="E14" s="5">
        <f>SUM(E12:E13)</f>
        <v>-4564</v>
      </c>
      <c r="F14" s="52"/>
      <c r="G14" s="4" t="s">
        <v>4</v>
      </c>
      <c r="H14" s="5">
        <f>SUM(H12)</f>
        <v>4564</v>
      </c>
    </row>
    <row r="15" spans="1:8" ht="49.5" customHeight="1" thickBot="1">
      <c r="A15" s="45" t="s">
        <v>18</v>
      </c>
      <c r="B15" s="46"/>
      <c r="C15" s="46"/>
      <c r="D15" s="46"/>
      <c r="E15" s="26">
        <f>SUM(E11+E14)</f>
        <v>-35199</v>
      </c>
      <c r="F15" s="27"/>
      <c r="G15" s="27"/>
      <c r="H15" s="28">
        <f>SUM(H11+H14)</f>
        <v>35199</v>
      </c>
    </row>
    <row r="16" spans="1:8" ht="14.25" thickBot="1">
      <c r="A16" s="30" t="s">
        <v>25</v>
      </c>
      <c r="B16" s="29" t="s">
        <v>30</v>
      </c>
      <c r="C16" s="29" t="s">
        <v>31</v>
      </c>
      <c r="D16" s="29" t="s">
        <v>32</v>
      </c>
      <c r="E16" s="26">
        <v>-75000</v>
      </c>
      <c r="G16" s="27"/>
      <c r="H16" s="28"/>
    </row>
    <row r="17" spans="1:8" ht="14.25" thickBot="1">
      <c r="A17" s="30" t="s">
        <v>19</v>
      </c>
      <c r="B17" s="29" t="s">
        <v>30</v>
      </c>
      <c r="D17" s="25"/>
      <c r="E17" s="26"/>
      <c r="F17" s="29" t="s">
        <v>20</v>
      </c>
      <c r="G17" s="29" t="s">
        <v>33</v>
      </c>
      <c r="H17" s="28">
        <v>37549</v>
      </c>
    </row>
    <row r="18" spans="1:8" ht="33" customHeight="1" thickBot="1">
      <c r="A18" s="30" t="s">
        <v>34</v>
      </c>
      <c r="B18" s="29" t="s">
        <v>35</v>
      </c>
      <c r="C18" s="25"/>
      <c r="D18" s="25"/>
      <c r="E18" s="26"/>
      <c r="F18" s="29" t="s">
        <v>36</v>
      </c>
      <c r="G18" s="29" t="s">
        <v>37</v>
      </c>
      <c r="H18" s="28">
        <v>14311</v>
      </c>
    </row>
    <row r="19" spans="1:8" ht="66" customHeight="1" thickBot="1">
      <c r="A19" s="13" t="s">
        <v>38</v>
      </c>
      <c r="B19" s="29" t="s">
        <v>27</v>
      </c>
      <c r="C19" s="14" t="s">
        <v>26</v>
      </c>
      <c r="D19" s="29" t="s">
        <v>28</v>
      </c>
      <c r="E19" s="26">
        <v>-221059</v>
      </c>
      <c r="F19" s="27"/>
      <c r="G19" s="27"/>
      <c r="H19" s="28"/>
    </row>
    <row r="20" spans="1:8" ht="117.75" customHeight="1" thickBot="1">
      <c r="A20" s="32" t="s">
        <v>39</v>
      </c>
      <c r="B20" s="33" t="s">
        <v>29</v>
      </c>
      <c r="C20" s="34"/>
      <c r="D20" s="35"/>
      <c r="E20" s="35"/>
      <c r="F20" s="33" t="s">
        <v>26</v>
      </c>
      <c r="G20" s="29" t="s">
        <v>28</v>
      </c>
      <c r="H20" s="36">
        <v>209000</v>
      </c>
    </row>
    <row r="21" spans="1:8" ht="15.75" customHeight="1" thickBot="1">
      <c r="A21" s="41" t="s">
        <v>40</v>
      </c>
      <c r="B21" s="42"/>
      <c r="C21" s="31"/>
      <c r="D21" s="31"/>
      <c r="E21" s="37">
        <f>SUM(E11+E14+E16+E19)</f>
        <v>-331258</v>
      </c>
      <c r="F21" s="38"/>
      <c r="G21" s="38"/>
      <c r="H21" s="39">
        <f>SUM(H11+H14+H17+H18+H20)</f>
        <v>296059</v>
      </c>
    </row>
  </sheetData>
  <sheetProtection/>
  <mergeCells count="7">
    <mergeCell ref="A21:B21"/>
    <mergeCell ref="A7:H7"/>
    <mergeCell ref="A15:D15"/>
    <mergeCell ref="C12:C14"/>
    <mergeCell ref="F12:F14"/>
    <mergeCell ref="A12:A14"/>
    <mergeCell ref="B12:B14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2012-10-12T07:59:36Z</cp:lastPrinted>
  <dcterms:created xsi:type="dcterms:W3CDTF">2003-11-13T07:43:38Z</dcterms:created>
  <dcterms:modified xsi:type="dcterms:W3CDTF">2012-10-12T07:59:39Z</dcterms:modified>
  <cp:category/>
  <cp:version/>
  <cp:contentType/>
  <cp:contentStatus/>
</cp:coreProperties>
</file>