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<sst xmlns="http://schemas.openxmlformats.org/spreadsheetml/2006/main" count="63" uniqueCount="55">
  <si>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</si>
  <si>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</si>
  <si>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</si>
  <si>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</si>
  <si>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</si>
  <si>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</si>
  <si>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</si>
  <si>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</si>
  <si>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</si>
  <si>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</si>
  <si>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</si>
  <si>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</si>
  <si>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</si>
  <si>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</si>
  <si>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</si>
  <si>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</si>
  <si>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</si>
  <si>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</si>
  <si>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</si>
  <si>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</si>
  <si>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</si>
  <si>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</si>
  <si>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</si>
  <si>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</si>
  <si>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</si>
  <si>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</si>
  <si>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</si>
  <si>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</si>
  <si>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</si>
  <si>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</si>
  <si>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</si>
  <si>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</si>
  <si>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</si>
  <si>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</si>
  <si>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</si>
  <si>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</si>
  <si>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</si>
  <si>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</si>
  <si>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</si>
  <si>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</si>
  <si>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</si>
  <si>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2009-2010</t>
  </si>
  <si>
    <t>Budowa chodników wraz z odwodnieniem przy drogach powiatowych na terenie miasta i Gminy Grodków</t>
  </si>
  <si>
    <t>2010-2012</t>
  </si>
  <si>
    <t xml:space="preserve">2009r. - kwota 50.000 zł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</si>
  <si>
    <r>
      <t>Przebudowa pomieszczeń Brzeskiego Centrum Medycznego w Brzegu na Szpitalny Oddział Ratunkowy</t>
    </r>
    <r>
      <rPr>
        <b/>
        <sz val="10"/>
        <rFont val="Arial"/>
        <family val="2"/>
      </rPr>
      <t xml:space="preserve">                        </t>
    </r>
  </si>
  <si>
    <t xml:space="preserve">                                Załącznik nr 4</t>
  </si>
  <si>
    <t xml:space="preserve">                                z dnia 16 grudnia 2010r.</t>
  </si>
  <si>
    <t xml:space="preserve">                                do uchwały nr II/12/10</t>
  </si>
  <si>
    <r>
      <t>(</t>
    </r>
    <r>
      <rPr>
        <b/>
        <sz val="8"/>
        <rFont val="Arial"/>
        <family val="2"/>
      </rPr>
      <t>27.000</t>
    </r>
    <r>
      <rPr>
        <sz val="8"/>
        <rFont val="Arial"/>
        <family val="2"/>
      </rPr>
      <t xml:space="preserve"> poniesione nakłady w 2007r.)</t>
    </r>
  </si>
  <si>
    <t>(1.001.154 poniesione nakłady w 2007r.- wykonanie części zadania w tym dokumentacji tech.);                                                                                                                           w 2008r. 12.000 - studium wykonalności + opisy;                                    w 2010 do realizacji 5.042.487 zł z kredytu (w tym na wydatki bieżące i zakupy inwestycyjne);                                                            15% wkład własny Powiatu ( w tym dokumentacja 12.000),                                                                                                       85% dofinans. ze środków programu operacyjnego "Infrastruktura i Środowisko"; (refundacja dofinansowania po zakończeniu i rozliczeniu zadania)</t>
  </si>
  <si>
    <r>
      <t>145.000 zł</t>
    </r>
    <r>
      <rPr>
        <sz val="10"/>
        <rFont val="Arial CE"/>
        <family val="0"/>
      </rPr>
      <t xml:space="preserve"> poniesione nakłady w 2009r. (udział Powiatu)</t>
    </r>
  </si>
  <si>
    <r>
      <t>58.000 zł</t>
    </r>
    <r>
      <rPr>
        <sz val="10"/>
        <color indexed="8"/>
        <rFont val="Arial CE"/>
        <family val="0"/>
      </rPr>
      <t xml:space="preserve"> poniesione nakłady w 2009r. (w tym: 14.000 zł środki niewygasające na 2010r.); w 2011r.- realizacja ze środków RPO,  </t>
    </r>
  </si>
  <si>
    <r>
      <t xml:space="preserve">Realizacja zadania przy współudziale środków z RPO.                                                    W 2010r. kwota </t>
    </r>
    <r>
      <rPr>
        <b/>
        <sz val="10"/>
        <rFont val="Arial CE"/>
        <family val="0"/>
      </rPr>
      <t>237.046 zł</t>
    </r>
    <r>
      <rPr>
        <sz val="10"/>
        <rFont val="Arial CE"/>
        <family val="0"/>
      </rPr>
      <t xml:space="preserve"> na sporządzenie dokumentacji</t>
    </r>
  </si>
  <si>
    <r>
      <t xml:space="preserve">Realizacja zadania przy współudziale środków z RPO.                                                   W 2010r. kwota </t>
    </r>
    <r>
      <rPr>
        <b/>
        <sz val="10"/>
        <rFont val="Arial CE"/>
        <family val="0"/>
      </rPr>
      <t>189.100 zł</t>
    </r>
    <r>
      <rPr>
        <sz val="10"/>
        <rFont val="Arial CE"/>
        <family val="0"/>
      </rPr>
      <t xml:space="preserve"> na sporządzenie dokumentacji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</si>
</sst>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4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vertical="center"/>
    </xf>
    <xf numFmtId="177" fontId="9" fillId="33" borderId="17" xfId="0" applyNumberFormat="1" applyFont="1" applyFill="1" applyBorder="1" applyAlignment="1">
      <alignment vertical="center"/>
    </xf>
    <xf numFmtId="177" fontId="12" fillId="0" borderId="14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77" fontId="9" fillId="33" borderId="12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vertical="center"/>
    </xf>
    <xf numFmtId="177" fontId="9" fillId="33" borderId="20" xfId="0" applyNumberFormat="1" applyFont="1" applyFill="1" applyBorder="1" applyAlignment="1">
      <alignment vertical="center"/>
    </xf>
    <xf numFmtId="177" fontId="0" fillId="33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177" fontId="12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177" fontId="13" fillId="33" borderId="17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vertical="center"/>
    </xf>
    <xf numFmtId="177" fontId="0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177" fontId="12" fillId="34" borderId="14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D11" sqref="D11:M18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50390625" style="0" customWidth="1"/>
    <col min="4" max="4" width="14.625" style="0" customWidth="1"/>
    <col min="5" max="5" width="10.625" style="0" customWidth="1"/>
    <col min="6" max="6" width="15.375" style="0" customWidth="1"/>
    <col min="7" max="7" width="15.625" style="0" customWidth="1"/>
    <col min="8" max="11" width="13.125" style="0" customWidth="1"/>
    <col min="12" max="12" width="12.25390625" style="0" customWidth="1"/>
    <col min="13" max="13" width="45.125" style="0" customWidth="1"/>
  </cols>
  <sheetData>
    <row r="1" spans="7:13" ht="12.75">
      <c r="G1" s="2"/>
      <c r="H1" s="2"/>
      <c r="I1" s="2"/>
      <c r="M1" t="s">
        <v>46</v>
      </c>
    </row>
    <row r="2" spans="7:13" ht="12.75">
      <c r="G2" s="2"/>
      <c r="H2" s="2"/>
      <c r="M2" t="s">
        <v>48</v>
      </c>
    </row>
    <row r="3" spans="7:13" ht="12.75">
      <c r="G3" s="2"/>
      <c r="H3" s="2"/>
      <c r="I3" s="2"/>
      <c r="M3" t="s">
        <v>27</v>
      </c>
    </row>
    <row r="4" spans="7:13" ht="12.75">
      <c r="G4" s="14"/>
      <c r="H4" s="2"/>
      <c r="I4" s="2"/>
      <c r="M4" t="s">
        <v>47</v>
      </c>
    </row>
    <row r="5" ht="15">
      <c r="F5" s="3" t="s">
        <v>0</v>
      </c>
    </row>
    <row r="6" spans="1:13" ht="15.75" thickBot="1">
      <c r="A6" s="1"/>
      <c r="G6" s="4"/>
      <c r="M6" s="16" t="s">
        <v>20</v>
      </c>
    </row>
    <row r="7" spans="1:13" ht="17.25" customHeight="1">
      <c r="A7" s="62" t="s">
        <v>1</v>
      </c>
      <c r="B7" s="46" t="s">
        <v>2</v>
      </c>
      <c r="C7" s="46" t="s">
        <v>3</v>
      </c>
      <c r="D7" s="46" t="s">
        <v>4</v>
      </c>
      <c r="E7" s="46" t="s">
        <v>5</v>
      </c>
      <c r="F7" s="46" t="s">
        <v>6</v>
      </c>
      <c r="G7" s="60" t="s">
        <v>37</v>
      </c>
      <c r="H7" s="54" t="s">
        <v>14</v>
      </c>
      <c r="I7" s="54"/>
      <c r="J7" s="54"/>
      <c r="K7" s="55"/>
      <c r="L7" s="55"/>
      <c r="M7" s="51" t="s">
        <v>28</v>
      </c>
    </row>
    <row r="8" spans="1:13" ht="15.75" customHeight="1">
      <c r="A8" s="63"/>
      <c r="B8" s="47"/>
      <c r="C8" s="47"/>
      <c r="D8" s="47"/>
      <c r="E8" s="47"/>
      <c r="F8" s="47"/>
      <c r="G8" s="57"/>
      <c r="H8" s="56">
        <v>2010</v>
      </c>
      <c r="I8" s="57"/>
      <c r="J8" s="57"/>
      <c r="K8" s="49" t="s">
        <v>24</v>
      </c>
      <c r="L8" s="49" t="s">
        <v>38</v>
      </c>
      <c r="M8" s="52"/>
    </row>
    <row r="9" spans="1:13" ht="40.5" customHeight="1" thickBot="1">
      <c r="A9" s="64"/>
      <c r="B9" s="48"/>
      <c r="C9" s="48"/>
      <c r="D9" s="48"/>
      <c r="E9" s="48"/>
      <c r="F9" s="48"/>
      <c r="G9" s="61"/>
      <c r="H9" s="5" t="s">
        <v>7</v>
      </c>
      <c r="I9" s="5" t="s">
        <v>8</v>
      </c>
      <c r="J9" s="5" t="s">
        <v>9</v>
      </c>
      <c r="K9" s="50"/>
      <c r="L9" s="50"/>
      <c r="M9" s="53"/>
    </row>
    <row r="10" spans="1:13" ht="13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  <c r="H10" s="10">
        <v>8</v>
      </c>
      <c r="I10" s="10">
        <v>9</v>
      </c>
      <c r="J10" s="10">
        <v>10</v>
      </c>
      <c r="K10" s="11">
        <v>11</v>
      </c>
      <c r="L10" s="11">
        <v>12</v>
      </c>
      <c r="M10" s="12">
        <v>13</v>
      </c>
    </row>
    <row r="11" spans="1:13" ht="58.5" customHeight="1">
      <c r="A11" s="6" t="s">
        <v>15</v>
      </c>
      <c r="B11" s="7" t="s">
        <v>13</v>
      </c>
      <c r="C11" s="7" t="s">
        <v>31</v>
      </c>
      <c r="D11" s="65" t="s">
        <v>12</v>
      </c>
      <c r="E11" s="65" t="s">
        <v>39</v>
      </c>
      <c r="F11" s="66">
        <v>2567500</v>
      </c>
      <c r="G11" s="23"/>
      <c r="H11" s="23"/>
      <c r="I11" s="23"/>
      <c r="J11" s="23"/>
      <c r="K11" s="67">
        <v>2540500</v>
      </c>
      <c r="L11" s="67"/>
      <c r="M11" s="68" t="s">
        <v>49</v>
      </c>
    </row>
    <row r="12" spans="1:13" ht="106.5" customHeight="1">
      <c r="A12" s="17" t="s">
        <v>16</v>
      </c>
      <c r="B12" s="18" t="s">
        <v>11</v>
      </c>
      <c r="C12" s="18" t="s">
        <v>45</v>
      </c>
      <c r="D12" s="18" t="s">
        <v>12</v>
      </c>
      <c r="E12" s="18" t="s">
        <v>23</v>
      </c>
      <c r="F12" s="19">
        <v>2234810</v>
      </c>
      <c r="G12" s="23">
        <f aca="true" t="shared" si="0" ref="G12:G17">SUM(H12:J12)</f>
        <v>1341378</v>
      </c>
      <c r="H12" s="38"/>
      <c r="I12" s="20">
        <v>179642</v>
      </c>
      <c r="J12" s="20">
        <v>1161736</v>
      </c>
      <c r="K12" s="39"/>
      <c r="L12" s="40"/>
      <c r="M12" s="41" t="s">
        <v>50</v>
      </c>
    </row>
    <row r="13" spans="1:13" s="15" customFormat="1" ht="45.75" customHeight="1">
      <c r="A13" s="17" t="s">
        <v>10</v>
      </c>
      <c r="B13" s="18" t="s">
        <v>26</v>
      </c>
      <c r="C13" s="18" t="s">
        <v>30</v>
      </c>
      <c r="D13" s="18" t="s">
        <v>25</v>
      </c>
      <c r="E13" s="22" t="s">
        <v>40</v>
      </c>
      <c r="F13" s="19">
        <v>4341861</v>
      </c>
      <c r="G13" s="23">
        <f t="shared" si="0"/>
        <v>110000</v>
      </c>
      <c r="H13" s="20"/>
      <c r="I13" s="20">
        <v>110000</v>
      </c>
      <c r="J13" s="24"/>
      <c r="K13" s="25">
        <v>4086861</v>
      </c>
      <c r="L13" s="25"/>
      <c r="M13" s="44" t="s">
        <v>51</v>
      </c>
    </row>
    <row r="14" spans="1:13" s="15" customFormat="1" ht="52.5">
      <c r="A14" s="17" t="s">
        <v>18</v>
      </c>
      <c r="B14" s="18" t="s">
        <v>29</v>
      </c>
      <c r="C14" s="18" t="s">
        <v>32</v>
      </c>
      <c r="D14" s="18" t="s">
        <v>12</v>
      </c>
      <c r="E14" s="22" t="s">
        <v>40</v>
      </c>
      <c r="F14" s="19">
        <v>3971100</v>
      </c>
      <c r="G14" s="23">
        <f t="shared" si="0"/>
        <v>537665</v>
      </c>
      <c r="H14" s="20"/>
      <c r="I14" s="20">
        <v>537665</v>
      </c>
      <c r="J14" s="24"/>
      <c r="K14" s="25">
        <v>3375435</v>
      </c>
      <c r="L14" s="25"/>
      <c r="M14" s="42" t="s">
        <v>52</v>
      </c>
    </row>
    <row r="15" spans="1:13" s="15" customFormat="1" ht="61.5" customHeight="1">
      <c r="A15" s="17" t="s">
        <v>19</v>
      </c>
      <c r="B15" s="18" t="s">
        <v>33</v>
      </c>
      <c r="C15" s="18" t="s">
        <v>35</v>
      </c>
      <c r="D15" s="18" t="s">
        <v>25</v>
      </c>
      <c r="E15" s="22" t="s">
        <v>43</v>
      </c>
      <c r="F15" s="19">
        <f>SUM(G15+K15+L15)</f>
        <v>8437046</v>
      </c>
      <c r="G15" s="23">
        <f t="shared" si="0"/>
        <v>237046</v>
      </c>
      <c r="H15" s="20"/>
      <c r="I15" s="20">
        <v>237046</v>
      </c>
      <c r="J15" s="24"/>
      <c r="K15" s="25"/>
      <c r="L15" s="25">
        <v>8200000</v>
      </c>
      <c r="M15" s="26" t="s">
        <v>53</v>
      </c>
    </row>
    <row r="16" spans="1:13" s="15" customFormat="1" ht="61.5" customHeight="1">
      <c r="A16" s="17" t="s">
        <v>21</v>
      </c>
      <c r="B16" s="18" t="s">
        <v>34</v>
      </c>
      <c r="C16" s="18" t="s">
        <v>36</v>
      </c>
      <c r="D16" s="18" t="s">
        <v>25</v>
      </c>
      <c r="E16" s="22" t="s">
        <v>43</v>
      </c>
      <c r="F16" s="19">
        <f>SUM(G16+K16+L16)</f>
        <v>9989100</v>
      </c>
      <c r="G16" s="23">
        <f t="shared" si="0"/>
        <v>189100</v>
      </c>
      <c r="H16" s="20"/>
      <c r="I16" s="20">
        <v>189100</v>
      </c>
      <c r="J16" s="24"/>
      <c r="K16" s="25"/>
      <c r="L16" s="25">
        <v>9800000</v>
      </c>
      <c r="M16" s="26" t="s">
        <v>54</v>
      </c>
    </row>
    <row r="17" spans="1:13" s="15" customFormat="1" ht="61.5" customHeight="1" thickBot="1">
      <c r="A17" s="27" t="s">
        <v>22</v>
      </c>
      <c r="B17" s="28" t="s">
        <v>26</v>
      </c>
      <c r="C17" s="28" t="s">
        <v>42</v>
      </c>
      <c r="D17" s="28" t="s">
        <v>25</v>
      </c>
      <c r="E17" s="29" t="s">
        <v>41</v>
      </c>
      <c r="F17" s="30">
        <v>450000</v>
      </c>
      <c r="G17" s="31">
        <f t="shared" si="0"/>
        <v>400000</v>
      </c>
      <c r="H17" s="31"/>
      <c r="I17" s="31">
        <v>175000</v>
      </c>
      <c r="J17" s="32">
        <v>225000</v>
      </c>
      <c r="K17" s="33"/>
      <c r="L17" s="33"/>
      <c r="M17" s="34" t="s">
        <v>44</v>
      </c>
    </row>
    <row r="18" spans="1:13" ht="13.5" thickBot="1">
      <c r="A18" s="58" t="s">
        <v>17</v>
      </c>
      <c r="B18" s="59"/>
      <c r="C18" s="59"/>
      <c r="D18" s="35"/>
      <c r="E18" s="36"/>
      <c r="F18" s="21">
        <f>SUM(F11:F17)</f>
        <v>31991417</v>
      </c>
      <c r="G18" s="43">
        <f>SUM(G11:G17)</f>
        <v>2815189</v>
      </c>
      <c r="H18" s="43"/>
      <c r="I18" s="43">
        <f>SUM(I11:I17)</f>
        <v>1428453</v>
      </c>
      <c r="J18" s="43">
        <f>SUM(J11:J17)</f>
        <v>1386736</v>
      </c>
      <c r="K18" s="45">
        <f>SUM(K11:K17)</f>
        <v>10002796</v>
      </c>
      <c r="L18" s="45">
        <f>SUM(L11:L17)</f>
        <v>18000000</v>
      </c>
      <c r="M18" s="37"/>
    </row>
    <row r="19" spans="1:1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1" ht="12.75">
      <c r="H21" s="13"/>
    </row>
  </sheetData>
  <sheetProtection/>
  <mergeCells count="13">
    <mergeCell ref="A18:C18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2010-12-09T08:56:24Z</cp:lastPrinted>
  <dcterms:created xsi:type="dcterms:W3CDTF">1997-02-26T13:46:56Z</dcterms:created>
  <dcterms:modified xsi:type="dcterms:W3CDTF">2010-12-17T12:08:47Z</dcterms:modified>
  <cp:category/>
  <cp:version/>
  <cp:contentType/>
  <cp:contentStatus/>
</cp:coreProperties>
</file>