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'Arkusz1'!$A$1:$J$25</definedName>
  </definedNames>
  <calcPr fullCalcOnLoad="1"/>
</workbook>
</file>

<file path=xl/sharedStrings.xml><?xml version="1.0" encoding="utf-8"?>
<sst xmlns="http://schemas.openxmlformats.org/spreadsheetml/2006/main" count="83" uniqueCount="74">
  <si>
    <t xml:space="preserve">Rady Powiatu Brzeskiego  </t>
  </si>
  <si>
    <t>w złotych</t>
  </si>
  <si>
    <t>L.p.</t>
  </si>
  <si>
    <t>Dział/         Rozdział</t>
  </si>
  <si>
    <t>Nazwa zadania</t>
  </si>
  <si>
    <t>Jednostka realizująca zadanie</t>
  </si>
  <si>
    <t>Okres realizacji</t>
  </si>
  <si>
    <t xml:space="preserve">Łączne nakłady finansowe </t>
  </si>
  <si>
    <t>F i n a n s o w a n i e   w   l a t a c h:</t>
  </si>
  <si>
    <t>1.</t>
  </si>
  <si>
    <t>600/60014</t>
  </si>
  <si>
    <t>2.</t>
  </si>
  <si>
    <t>3.</t>
  </si>
  <si>
    <t>Razem</t>
  </si>
  <si>
    <t>Dochody własne Powiatu</t>
  </si>
  <si>
    <t>Kredyty i pożyczki</t>
  </si>
  <si>
    <t>Środki pochodzące z innych źródeł</t>
  </si>
  <si>
    <t>4.</t>
  </si>
  <si>
    <t>5.</t>
  </si>
  <si>
    <t>6.</t>
  </si>
  <si>
    <t>852/85201</t>
  </si>
  <si>
    <t>Zespół Placówek Opiekuńczo-Wychowawczych "Szansa"                     w Brzegu</t>
  </si>
  <si>
    <t>Zadania inwestycyjne w 2009r.</t>
  </si>
  <si>
    <t>2 0 0 9</t>
  </si>
  <si>
    <t>801/80120</t>
  </si>
  <si>
    <t>zadanie będzie realizowane po sprzedaży działek i wpłynięciu środków do budżetu</t>
  </si>
  <si>
    <t xml:space="preserve">  </t>
  </si>
  <si>
    <t>Usunięcie wyrobów zawierających azbest z siedziby ZDP w Brzegu przy ul. Wyszyńskiego 23</t>
  </si>
  <si>
    <t>Budowa boiska "Moje boisko -Orlik 2012"                                                                                w Zespole Szkół Zawodowych Nr 1 w Brzegu</t>
  </si>
  <si>
    <t>Zarząd Dróg Powiatowych                w Brzegu</t>
  </si>
  <si>
    <t>I Liceum Ogólnokształcące                           w Brzegu</t>
  </si>
  <si>
    <t>Zespół Szkół Zawodowych Nr 1 w Brzegu</t>
  </si>
  <si>
    <t>750/75020</t>
  </si>
  <si>
    <t>Starotwo Powiatowe</t>
  </si>
  <si>
    <t>Likwidacja barier architektonicznych w budynku przy ul. Robotnicza 12</t>
  </si>
  <si>
    <t>10.000 dotacja celowa z PFOŚiGW</t>
  </si>
  <si>
    <t>Budowa wielofunkcyjnego boiska sportowego ogólnie dostępnego dla dzieci i młodzieży w Zespole Szkół Ekonomicznych i w I LO w Brzegu</t>
  </si>
  <si>
    <t xml:space="preserve">                     (jednolity)</t>
  </si>
  <si>
    <t>Termomodernizacja obiektów I Liceum Ogólnokształcącego i Zespołu Szkół Ekonomicznych w Brzegu</t>
  </si>
  <si>
    <t>Starostwo Powiatowe</t>
  </si>
  <si>
    <t>7.</t>
  </si>
  <si>
    <t>8.</t>
  </si>
  <si>
    <t>9.</t>
  </si>
  <si>
    <t>Budowa chodnika w m. Przylesie dr. 1178 O</t>
  </si>
  <si>
    <t>852/85202</t>
  </si>
  <si>
    <t>Montaż instalacji alarmowej przeciwpożarowej oraz instalacji przyzywowo-alarmowej w DPS Jędrzejów</t>
  </si>
  <si>
    <t>Dom Pomocy Społecznej                w Jędrzejowie</t>
  </si>
  <si>
    <t>Budowa chodników wraz z odwodnieniem przy drogach powiatowych na terenie miasta                                i Gminy Grodków</t>
  </si>
  <si>
    <t>65.000 zł dotacja celowa z Gminy Olszanka, po podpisaniu Porozumienia</t>
  </si>
  <si>
    <t>200.000 zł dotacja celowa z Gminy Grodków, po podpisaniu Porozumienia</t>
  </si>
  <si>
    <t>10.</t>
  </si>
  <si>
    <t>11.</t>
  </si>
  <si>
    <t>Dom Dziecka w Skorogoszczy</t>
  </si>
  <si>
    <t>40.000 zł dotacja celowa z BP</t>
  </si>
  <si>
    <t>Dom Dziecka w Strzegowie</t>
  </si>
  <si>
    <t>20.000 zł dotacja celowa z BP</t>
  </si>
  <si>
    <t>926/92601</t>
  </si>
  <si>
    <t>12.</t>
  </si>
  <si>
    <t xml:space="preserve">Zakup i montaż drzwi przeciwpożarowych w Domu Dziecka w Strzegowie                                                     </t>
  </si>
  <si>
    <t>Przebudowa pasa drogi powiatowej dz. Nr 250/1                   w Michałowicach na drogę, stanowisko wagi samochodów ciężarowych, chodnik, parking</t>
  </si>
  <si>
    <t xml:space="preserve">Termomodernizacja Zespołu Placówek Opiekuńczo-Wychowawczych "Szansa" w Brzegu                                </t>
  </si>
  <si>
    <t>13.</t>
  </si>
  <si>
    <t>Jednostka Starostwa</t>
  </si>
  <si>
    <t>11.400 zł - dotacja rozwojowa ze środków budżetu Państwa, pochodzace ze środków krajowych                                  64.600 zł - dotacja rozwojowa ze środków  Europejskiego Funduszu Rozwoju Regionalnego                                z Programu Operacyjnego Pomoc Techniczna 2007-2013</t>
  </si>
  <si>
    <t>Załącznik nr 1</t>
  </si>
  <si>
    <t>Adaptacja pomieszczeń na biuro Lokalnego Punktu Informacyjnego w budynku przy ul. Wyszyńskiego 23 w Brzegu</t>
  </si>
  <si>
    <t>Budowa klatki schodowej + montaż specjalistycznego osprzętu w Domu Dziecka                                                      w Skorogoszczy</t>
  </si>
  <si>
    <t>333.000 zł - dotacja z BP;                                      333.000 zł - pomoc finansowa w formie dotacji z Urzędu Marszałkowskiego, zostaną zwrócone po podpisaniu umowy i rozliczeniu</t>
  </si>
  <si>
    <t>336.610 zł wkład własny Powiatu,   200.000 zł dofinansowanie ze środków budżetu Państwa - refundacja po zakończeniu i rozliczeniu zadania</t>
  </si>
  <si>
    <t>750/75001</t>
  </si>
  <si>
    <t>65.000 zł dotacja celowa z PFOŚiGW 821.200 zł pożyczka z WFOŚiGW</t>
  </si>
  <si>
    <t>do uchwały nr XXXV/245/09</t>
  </si>
  <si>
    <t>z dnia 24 lipca 2009r.</t>
  </si>
  <si>
    <t>Uwagi                                                                                   Część opisowa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</si>
</sst>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_z_ł"/>
    <numFmt numFmtId="165" formatCode="&quot;4.&quot;"/>
    <numFmt numFmtId="166" formatCode="&quot;5.&quot;"/>
    <numFmt numFmtId="167" formatCode="&quot;6.&quot;"/>
    <numFmt numFmtId="168" formatCode="&quot;7.&quot;"/>
    <numFmt numFmtId="169" formatCode="&quot;8.&quot;"/>
    <numFmt numFmtId="170" formatCode="&quot;9.&quot;"/>
    <numFmt numFmtId="171" formatCode="#,###.00"/>
    <numFmt numFmtId="172" formatCode="#,##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30">
    <font>
      <sz val="10"/>
      <name val="Arial CE"/>
      <family val="0"/>
    </font>
    <font>
      <sz val="10"/>
      <name val="Arial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9" fontId="1" fillId="0" borderId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172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172" fontId="10" fillId="0" borderId="11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2" fontId="8" fillId="0" borderId="16" xfId="0" applyNumberFormat="1" applyFont="1" applyBorder="1" applyAlignment="1">
      <alignment horizontal="right" vertical="center"/>
    </xf>
    <xf numFmtId="172" fontId="1" fillId="0" borderId="16" xfId="0" applyNumberFormat="1" applyFont="1" applyFill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2" fontId="1" fillId="0" borderId="19" xfId="0" applyNumberFormat="1" applyFont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2" fontId="1" fillId="0" borderId="20" xfId="0" applyNumberFormat="1" applyFont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SheetLayoutView="100" zoomScalePageLayoutView="0" workbookViewId="0" topLeftCell="A19">
      <selection activeCell="H14" sqref="H14"/>
    </sheetView>
  </sheetViews>
  <sheetFormatPr defaultColWidth="9.00390625" defaultRowHeight="12.75"/>
  <cols>
    <col min="1" max="1" width="5.75390625" style="0" customWidth="1"/>
    <col min="2" max="2" width="13.875" style="0" customWidth="1"/>
    <col min="3" max="3" width="45.00390625" style="0" customWidth="1"/>
    <col min="4" max="4" width="27.125" style="0" customWidth="1"/>
    <col min="5" max="5" width="10.875" style="0" customWidth="1"/>
    <col min="6" max="6" width="16.00390625" style="0" customWidth="1"/>
    <col min="7" max="7" width="15.375" style="0" customWidth="1"/>
    <col min="8" max="8" width="15.00390625" style="0" customWidth="1"/>
    <col min="9" max="9" width="14.75390625" style="0" customWidth="1"/>
    <col min="10" max="10" width="40.625" style="0" customWidth="1"/>
  </cols>
  <sheetData>
    <row r="1" spans="1:10" ht="14.25">
      <c r="A1" s="1"/>
      <c r="B1" s="1"/>
      <c r="C1" s="1"/>
      <c r="D1" s="1"/>
      <c r="E1" s="1"/>
      <c r="F1" s="1"/>
      <c r="G1" s="2"/>
      <c r="H1" s="2"/>
      <c r="J1" s="1" t="s">
        <v>64</v>
      </c>
    </row>
    <row r="2" spans="1:10" ht="14.25">
      <c r="A2" s="1"/>
      <c r="B2" s="1"/>
      <c r="C2" s="1"/>
      <c r="D2" s="1"/>
      <c r="E2" s="1"/>
      <c r="F2" s="1"/>
      <c r="G2" s="2"/>
      <c r="H2" s="1"/>
      <c r="J2" s="1" t="s">
        <v>71</v>
      </c>
    </row>
    <row r="3" spans="1:10" ht="14.25">
      <c r="A3" s="1"/>
      <c r="B3" s="1"/>
      <c r="C3" s="1"/>
      <c r="D3" s="1"/>
      <c r="E3" s="1"/>
      <c r="F3" s="1"/>
      <c r="G3" s="2"/>
      <c r="H3" s="2"/>
      <c r="J3" s="1" t="s">
        <v>0</v>
      </c>
    </row>
    <row r="4" spans="1:10" ht="14.25">
      <c r="A4" s="1"/>
      <c r="B4" s="1"/>
      <c r="C4" s="1"/>
      <c r="D4" s="1"/>
      <c r="E4" s="1"/>
      <c r="F4" s="1"/>
      <c r="G4" s="2"/>
      <c r="H4" s="2"/>
      <c r="J4" s="1" t="s">
        <v>72</v>
      </c>
    </row>
    <row r="5" spans="1:10" ht="14.25">
      <c r="A5" s="3"/>
      <c r="B5" s="1"/>
      <c r="C5" s="1"/>
      <c r="D5" s="1"/>
      <c r="E5" s="1"/>
      <c r="F5" s="1"/>
      <c r="G5" s="1"/>
      <c r="H5" s="1"/>
      <c r="I5" s="1"/>
      <c r="J5" s="1"/>
    </row>
    <row r="6" spans="1:10" ht="18">
      <c r="A6" s="1"/>
      <c r="B6" s="1"/>
      <c r="C6" s="1"/>
      <c r="D6" s="6" t="s">
        <v>22</v>
      </c>
      <c r="E6" s="4"/>
      <c r="F6" s="1"/>
      <c r="G6" s="1"/>
      <c r="H6" s="1"/>
      <c r="I6" s="1"/>
      <c r="J6" s="1"/>
    </row>
    <row r="7" spans="1:10" ht="15.75" thickBot="1">
      <c r="A7" s="5"/>
      <c r="B7" s="1"/>
      <c r="C7" s="1"/>
      <c r="D7" s="1" t="s">
        <v>37</v>
      </c>
      <c r="E7" s="1"/>
      <c r="F7" s="8"/>
      <c r="G7" s="1"/>
      <c r="H7" s="1"/>
      <c r="I7" s="1"/>
      <c r="J7" s="23" t="s">
        <v>1</v>
      </c>
    </row>
    <row r="8" spans="1:10" ht="17.25" customHeight="1" thickBot="1">
      <c r="A8" s="37" t="s">
        <v>2</v>
      </c>
      <c r="B8" s="37" t="s">
        <v>3</v>
      </c>
      <c r="C8" s="37" t="s">
        <v>4</v>
      </c>
      <c r="D8" s="37" t="s">
        <v>5</v>
      </c>
      <c r="E8" s="37" t="s">
        <v>6</v>
      </c>
      <c r="F8" s="37" t="s">
        <v>7</v>
      </c>
      <c r="G8" s="36" t="s">
        <v>8</v>
      </c>
      <c r="H8" s="36"/>
      <c r="I8" s="36"/>
      <c r="J8" s="36" t="s">
        <v>73</v>
      </c>
    </row>
    <row r="9" spans="1:10" ht="15.75" customHeight="1" thickBot="1">
      <c r="A9" s="37"/>
      <c r="B9" s="37"/>
      <c r="C9" s="37"/>
      <c r="D9" s="37"/>
      <c r="E9" s="37"/>
      <c r="F9" s="37"/>
      <c r="G9" s="36" t="s">
        <v>23</v>
      </c>
      <c r="H9" s="36"/>
      <c r="I9" s="36"/>
      <c r="J9" s="36"/>
    </row>
    <row r="10" spans="1:10" ht="57" customHeight="1" thickBot="1">
      <c r="A10" s="37"/>
      <c r="B10" s="37"/>
      <c r="C10" s="37"/>
      <c r="D10" s="37"/>
      <c r="E10" s="37"/>
      <c r="F10" s="37"/>
      <c r="G10" s="22" t="s">
        <v>14</v>
      </c>
      <c r="H10" s="22" t="s">
        <v>15</v>
      </c>
      <c r="I10" s="22" t="s">
        <v>16</v>
      </c>
      <c r="J10" s="36"/>
    </row>
    <row r="11" spans="1:10" ht="13.5" thickBo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2">
        <v>7</v>
      </c>
      <c r="H11" s="22">
        <v>8</v>
      </c>
      <c r="I11" s="22">
        <v>9</v>
      </c>
      <c r="J11" s="22">
        <v>10</v>
      </c>
    </row>
    <row r="12" spans="1:10" ht="36.75" customHeight="1">
      <c r="A12" s="17" t="s">
        <v>9</v>
      </c>
      <c r="B12" s="18" t="s">
        <v>10</v>
      </c>
      <c r="C12" s="18" t="s">
        <v>27</v>
      </c>
      <c r="D12" s="18" t="s">
        <v>29</v>
      </c>
      <c r="E12" s="18">
        <v>2009</v>
      </c>
      <c r="F12" s="19">
        <v>10000</v>
      </c>
      <c r="G12" s="20"/>
      <c r="H12" s="20"/>
      <c r="I12" s="20">
        <v>10000</v>
      </c>
      <c r="J12" s="24" t="s">
        <v>35</v>
      </c>
    </row>
    <row r="13" spans="1:10" ht="67.5" customHeight="1">
      <c r="A13" s="15" t="s">
        <v>11</v>
      </c>
      <c r="B13" s="7" t="s">
        <v>24</v>
      </c>
      <c r="C13" s="7" t="s">
        <v>36</v>
      </c>
      <c r="D13" s="7" t="s">
        <v>30</v>
      </c>
      <c r="E13" s="7">
        <v>2009</v>
      </c>
      <c r="F13" s="13">
        <v>536610</v>
      </c>
      <c r="G13" s="9">
        <v>536610</v>
      </c>
      <c r="H13" s="9"/>
      <c r="I13" s="9" t="s">
        <v>26</v>
      </c>
      <c r="J13" s="16" t="s">
        <v>68</v>
      </c>
    </row>
    <row r="14" spans="1:10" ht="64.5" customHeight="1">
      <c r="A14" s="25" t="s">
        <v>12</v>
      </c>
      <c r="B14" s="30" t="s">
        <v>56</v>
      </c>
      <c r="C14" s="30" t="s">
        <v>28</v>
      </c>
      <c r="D14" s="30" t="s">
        <v>31</v>
      </c>
      <c r="E14" s="30">
        <v>2009</v>
      </c>
      <c r="F14" s="31">
        <v>1341499</v>
      </c>
      <c r="G14" s="32">
        <v>675499</v>
      </c>
      <c r="H14" s="32"/>
      <c r="I14" s="32">
        <v>666000</v>
      </c>
      <c r="J14" s="33" t="s">
        <v>67</v>
      </c>
    </row>
    <row r="15" spans="1:10" ht="54" customHeight="1">
      <c r="A15" s="25" t="s">
        <v>17</v>
      </c>
      <c r="B15" s="10" t="s">
        <v>20</v>
      </c>
      <c r="C15" s="10" t="s">
        <v>60</v>
      </c>
      <c r="D15" s="10" t="s">
        <v>21</v>
      </c>
      <c r="E15" s="10">
        <v>2009</v>
      </c>
      <c r="F15" s="13">
        <v>585073</v>
      </c>
      <c r="G15" s="9">
        <v>585073</v>
      </c>
      <c r="H15" s="9"/>
      <c r="I15" s="9"/>
      <c r="J15" s="16" t="s">
        <v>25</v>
      </c>
    </row>
    <row r="16" spans="1:10" ht="45.75" customHeight="1">
      <c r="A16" s="15" t="s">
        <v>18</v>
      </c>
      <c r="B16" s="10" t="s">
        <v>24</v>
      </c>
      <c r="C16" s="10" t="s">
        <v>38</v>
      </c>
      <c r="D16" s="10" t="s">
        <v>39</v>
      </c>
      <c r="E16" s="10">
        <v>2009</v>
      </c>
      <c r="F16" s="13">
        <v>2768252</v>
      </c>
      <c r="G16" s="9">
        <v>1882052</v>
      </c>
      <c r="H16" s="9">
        <v>821200</v>
      </c>
      <c r="I16" s="9">
        <v>65000</v>
      </c>
      <c r="J16" s="16" t="s">
        <v>70</v>
      </c>
    </row>
    <row r="17" spans="1:10" ht="45.75" customHeight="1">
      <c r="A17" s="15" t="s">
        <v>19</v>
      </c>
      <c r="B17" s="10" t="s">
        <v>32</v>
      </c>
      <c r="C17" s="10" t="s">
        <v>34</v>
      </c>
      <c r="D17" s="10" t="s">
        <v>33</v>
      </c>
      <c r="E17" s="10">
        <v>2009</v>
      </c>
      <c r="F17" s="13">
        <v>81060</v>
      </c>
      <c r="G17" s="9">
        <v>81060</v>
      </c>
      <c r="H17" s="9"/>
      <c r="I17" s="9"/>
      <c r="J17" s="16"/>
    </row>
    <row r="18" spans="1:10" ht="45.75" customHeight="1">
      <c r="A18" s="15" t="s">
        <v>40</v>
      </c>
      <c r="B18" s="10" t="s">
        <v>10</v>
      </c>
      <c r="C18" s="10" t="s">
        <v>43</v>
      </c>
      <c r="D18" s="18" t="s">
        <v>29</v>
      </c>
      <c r="E18" s="10">
        <v>2009</v>
      </c>
      <c r="F18" s="13">
        <v>130000</v>
      </c>
      <c r="G18" s="9">
        <v>65000</v>
      </c>
      <c r="H18" s="9"/>
      <c r="I18" s="9">
        <v>65000</v>
      </c>
      <c r="J18" s="16" t="s">
        <v>48</v>
      </c>
    </row>
    <row r="19" spans="1:10" ht="45.75" customHeight="1">
      <c r="A19" s="15" t="s">
        <v>41</v>
      </c>
      <c r="B19" s="10" t="s">
        <v>10</v>
      </c>
      <c r="C19" s="10" t="s">
        <v>47</v>
      </c>
      <c r="D19" s="18" t="s">
        <v>29</v>
      </c>
      <c r="E19" s="10">
        <v>2009</v>
      </c>
      <c r="F19" s="13">
        <v>400000</v>
      </c>
      <c r="G19" s="9">
        <v>200000</v>
      </c>
      <c r="H19" s="9"/>
      <c r="I19" s="9">
        <v>200000</v>
      </c>
      <c r="J19" s="16" t="s">
        <v>49</v>
      </c>
    </row>
    <row r="20" spans="1:10" ht="45.75" customHeight="1">
      <c r="A20" s="15" t="s">
        <v>42</v>
      </c>
      <c r="B20" s="10" t="s">
        <v>44</v>
      </c>
      <c r="C20" s="10" t="s">
        <v>45</v>
      </c>
      <c r="D20" s="10" t="s">
        <v>46</v>
      </c>
      <c r="E20" s="10">
        <v>2009</v>
      </c>
      <c r="F20" s="13">
        <v>55000</v>
      </c>
      <c r="G20" s="9">
        <v>55000</v>
      </c>
      <c r="H20" s="9"/>
      <c r="I20" s="9"/>
      <c r="J20" s="16"/>
    </row>
    <row r="21" spans="1:10" ht="58.5" customHeight="1">
      <c r="A21" s="25" t="s">
        <v>50</v>
      </c>
      <c r="B21" s="26" t="s">
        <v>20</v>
      </c>
      <c r="C21" s="26" t="s">
        <v>58</v>
      </c>
      <c r="D21" s="26" t="s">
        <v>54</v>
      </c>
      <c r="E21" s="26">
        <v>2009</v>
      </c>
      <c r="F21" s="27">
        <v>40000</v>
      </c>
      <c r="G21" s="28">
        <v>20000</v>
      </c>
      <c r="H21" s="28"/>
      <c r="I21" s="28">
        <v>20000</v>
      </c>
      <c r="J21" s="16" t="s">
        <v>55</v>
      </c>
    </row>
    <row r="22" spans="1:10" ht="58.5" customHeight="1">
      <c r="A22" s="25" t="s">
        <v>51</v>
      </c>
      <c r="B22" s="10" t="s">
        <v>20</v>
      </c>
      <c r="C22" s="10" t="s">
        <v>66</v>
      </c>
      <c r="D22" s="10" t="s">
        <v>52</v>
      </c>
      <c r="E22" s="10">
        <v>2009</v>
      </c>
      <c r="F22" s="13">
        <v>80000</v>
      </c>
      <c r="G22" s="9">
        <v>40000</v>
      </c>
      <c r="H22" s="9"/>
      <c r="I22" s="9">
        <v>40000</v>
      </c>
      <c r="J22" s="29" t="s">
        <v>53</v>
      </c>
    </row>
    <row r="23" spans="1:10" ht="58.5" customHeight="1">
      <c r="A23" s="25" t="s">
        <v>57</v>
      </c>
      <c r="B23" s="10" t="s">
        <v>10</v>
      </c>
      <c r="C23" s="10" t="s">
        <v>59</v>
      </c>
      <c r="D23" s="10" t="s">
        <v>29</v>
      </c>
      <c r="E23" s="10">
        <v>2009</v>
      </c>
      <c r="F23" s="13">
        <v>60000</v>
      </c>
      <c r="G23" s="9">
        <v>60000</v>
      </c>
      <c r="H23" s="9"/>
      <c r="I23" s="9"/>
      <c r="J23" s="16"/>
    </row>
    <row r="24" spans="1:10" ht="70.5" customHeight="1" thickBot="1">
      <c r="A24" s="34" t="s">
        <v>61</v>
      </c>
      <c r="B24" s="26" t="s">
        <v>69</v>
      </c>
      <c r="C24" s="26" t="s">
        <v>65</v>
      </c>
      <c r="D24" s="26" t="s">
        <v>62</v>
      </c>
      <c r="E24" s="26">
        <v>2009</v>
      </c>
      <c r="F24" s="27">
        <v>76000</v>
      </c>
      <c r="G24" s="28"/>
      <c r="H24" s="28"/>
      <c r="I24" s="28">
        <v>76000</v>
      </c>
      <c r="J24" s="35" t="s">
        <v>63</v>
      </c>
    </row>
    <row r="25" spans="1:10" ht="18.75" customHeight="1" thickBot="1">
      <c r="A25" s="38" t="s">
        <v>13</v>
      </c>
      <c r="B25" s="39"/>
      <c r="C25" s="39"/>
      <c r="D25" s="11"/>
      <c r="E25" s="11"/>
      <c r="F25" s="12">
        <f>SUM(F12:F24)</f>
        <v>6163494</v>
      </c>
      <c r="G25" s="12">
        <f>SUM(G12:G24)</f>
        <v>4200294</v>
      </c>
      <c r="H25" s="12">
        <f>SUM(H12:H24)</f>
        <v>821200</v>
      </c>
      <c r="I25" s="12">
        <f>SUM(I12:I24)</f>
        <v>1142000</v>
      </c>
      <c r="J25" s="14"/>
    </row>
  </sheetData>
  <sheetProtection/>
  <mergeCells count="10">
    <mergeCell ref="A25:C25"/>
    <mergeCell ref="E8:E10"/>
    <mergeCell ref="F8:F10"/>
    <mergeCell ref="G8:I8"/>
    <mergeCell ref="J8:J10"/>
    <mergeCell ref="G9:I9"/>
    <mergeCell ref="A8:A10"/>
    <mergeCell ref="B8:B10"/>
    <mergeCell ref="C8:C10"/>
    <mergeCell ref="D8:D10"/>
  </mergeCells>
  <printOptions/>
  <pageMargins left="0.8701388888888889" right="0.6097222222222223" top="0.9840277777777778" bottom="0.8798611111111111" header="0.5118055555555556" footer="0.5118055555555556"/>
  <pageSetup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4" sqref="C24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2009-07-31T08:18:25Z</cp:lastPrinted>
  <dcterms:created xsi:type="dcterms:W3CDTF">1997-02-26T13:46:56Z</dcterms:created>
  <dcterms:modified xsi:type="dcterms:W3CDTF">2009-07-31T08:18:32Z</dcterms:modified>
  <cp:category/>
  <cp:version/>
  <cp:contentType/>
  <cp:contentStatus/>
  <cp:revision>1</cp:revision>
</cp:coreProperties>
</file>