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<sst xmlns="http://schemas.openxmlformats.org/spreadsheetml/2006/main" count="27" uniqueCount="24">
  <si>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PRZYCHODY</t>
  </si>
  <si>
    <t>ROZCHODY</t>
  </si>
  <si>
    <t>§</t>
  </si>
  <si>
    <t>Kwota</t>
  </si>
  <si>
    <t>Razem</t>
  </si>
  <si>
    <t>Spłata otrzymanych krajowych pożyczek i kredytów, w tym:</t>
  </si>
  <si>
    <t xml:space="preserve">                        Rady Powiatu Brzeskiego</t>
  </si>
  <si>
    <t xml:space="preserve">                                  Plan przychodów i rozchodów </t>
  </si>
  <si>
    <t>- spłata pożyczki w WFOŚiGW w Opolu (Modernizacja ogrzewania II etap - prace termoizolacyjne - I LO i ZSE Brzeg)</t>
  </si>
  <si>
    <t>- spłata kredytu w BS O/Wołczyn (Remont dróg powiatowych)</t>
  </si>
  <si>
    <t>- spłata pożyczki w WFOŚiGW w Opolu (Adaptacja bursy na siedzibę Starostwa)</t>
  </si>
  <si>
    <t xml:space="preserve">- spłata pożyczki w WFOŚiGW w Opolu (Kontynuacja robót termomodernizacyjnych dla obiektów szkolnych ZSR w Grodkowie - obiekt szkoły i sali gimnastycznej) </t>
  </si>
  <si>
    <t>Spłaty kredytów</t>
  </si>
  <si>
    <t>Spłaty pożyczek</t>
  </si>
  <si>
    <t>Inne źródła (wolne środki)</t>
  </si>
  <si>
    <t>w złotych</t>
  </si>
  <si>
    <t>- spłata kredytu w BOŚ (Przebudowa skrzyżowania drogi krajowej nr 39 z drogą powiatową nr 1174 O i drogą gminną nr 102141 O na skrzyżowanie typu małe rondo)</t>
  </si>
  <si>
    <t>Kredyty</t>
  </si>
  <si>
    <t xml:space="preserve">                                    budżetu powiatu w 2009r.</t>
  </si>
  <si>
    <t>- spłata pożyczki w WFOŚiGW w Opolu (Termomodernizacja budynku II LO w Brzegu)</t>
  </si>
  <si>
    <t xml:space="preserve">     -jednolity-</t>
  </si>
  <si>
    <t xml:space="preserve">                        Załącznik nr 4</t>
  </si>
  <si>
    <t xml:space="preserve">                        do uchwały nr XXXII/214/09</t>
  </si>
  <si>
    <t xml:space="preserve">                        z dnia 30 kwietnia 2009r.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</si>
</sst>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8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10"/>
      <color indexed="57"/>
      <name val="Arial CE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4" fillId="0" borderId="7" xfId="0" applyNumberFormat="1" applyFont="1" applyBorder="1" applyAlignment="1">
      <alignment vertical="center" wrapText="1"/>
    </xf>
    <xf numFmtId="0" fontId="0" fillId="0" borderId="8" xfId="0" applyBorder="1" applyAlignment="1">
      <alignment vertical="center"/>
    </xf>
    <xf numFmtId="49" fontId="0" fillId="0" borderId="8" xfId="0" applyNumberFormat="1" applyBorder="1" applyAlignment="1">
      <alignment vertical="center" wrapText="1"/>
    </xf>
    <xf numFmtId="1" fontId="2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164" fontId="4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 wrapText="1"/>
    </xf>
    <xf numFmtId="164" fontId="3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164" fontId="4" fillId="0" borderId="14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/>
    </xf>
    <xf numFmtId="1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17" xfId="0" applyFont="1" applyBorder="1" applyAlignment="1">
      <alignment horizontal="center"/>
    </xf>
    <xf numFmtId="164" fontId="2" fillId="0" borderId="15" xfId="0" applyNumberFormat="1" applyFon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7" fillId="0" borderId="15" xfId="0" applyNumberFormat="1" applyFont="1" applyBorder="1" applyAlignment="1">
      <alignment horizontal="right" vertical="center"/>
    </xf>
    <xf numFmtId="1" fontId="3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workbookViewId="0" topLeftCell="A1">
      <selection activeCell="C5" sqref="C5"/>
    </sheetView>
  </sheetViews>
  <sheetFormatPr defaultColWidth="9.00390625" defaultRowHeight="12.75"/>
  <cols>
    <col min="1" max="1" width="4.625" style="0" customWidth="1"/>
    <col min="2" max="2" width="22.75390625" style="0" customWidth="1"/>
    <col min="3" max="3" width="12.375" style="0" customWidth="1"/>
    <col min="4" max="4" width="4.00390625" style="0" bestFit="1" customWidth="1"/>
    <col min="5" max="5" width="30.375" style="0" customWidth="1"/>
    <col min="6" max="6" width="11.875" style="0" customWidth="1"/>
  </cols>
  <sheetData>
    <row r="1" ht="12.75">
      <c r="E1" t="s">
        <v>21</v>
      </c>
    </row>
    <row r="2" ht="12.75">
      <c r="E2" t="s">
        <v>22</v>
      </c>
    </row>
    <row r="3" ht="12.75">
      <c r="E3" t="s">
        <v>6</v>
      </c>
    </row>
    <row r="4" ht="12.75">
      <c r="E4" t="s">
        <v>23</v>
      </c>
    </row>
    <row r="6" ht="12.75">
      <c r="B6" t="s">
        <v>7</v>
      </c>
    </row>
    <row r="7" ht="12.75">
      <c r="B7" s="1" t="s">
        <v>18</v>
      </c>
    </row>
    <row r="8" spans="3:6" ht="13.5" thickBot="1">
      <c r="C8" t="s">
        <v>20</v>
      </c>
      <c r="F8" s="4" t="s">
        <v>15</v>
      </c>
    </row>
    <row r="9" spans="1:6" ht="13.5" thickBot="1">
      <c r="A9" s="39" t="s">
        <v>0</v>
      </c>
      <c r="B9" s="40"/>
      <c r="C9" s="41"/>
      <c r="D9" s="39" t="s">
        <v>1</v>
      </c>
      <c r="E9" s="40"/>
      <c r="F9" s="41"/>
    </row>
    <row r="10" spans="1:6" ht="13.5" thickBot="1">
      <c r="A10" s="2" t="s">
        <v>2</v>
      </c>
      <c r="B10" s="5"/>
      <c r="C10" s="31" t="s">
        <v>3</v>
      </c>
      <c r="D10" s="2" t="s">
        <v>2</v>
      </c>
      <c r="E10" s="3"/>
      <c r="F10" s="6" t="s">
        <v>3</v>
      </c>
    </row>
    <row r="11" spans="1:6" ht="13.5" thickBot="1">
      <c r="A11" s="7">
        <v>1</v>
      </c>
      <c r="B11" s="8">
        <v>2</v>
      </c>
      <c r="C11" s="9">
        <v>3</v>
      </c>
      <c r="D11" s="7">
        <v>4</v>
      </c>
      <c r="E11" s="8">
        <v>5</v>
      </c>
      <c r="F11" s="9">
        <v>6</v>
      </c>
    </row>
    <row r="12" spans="1:6" ht="26.25" customHeight="1">
      <c r="A12" s="36">
        <v>952</v>
      </c>
      <c r="B12" s="11" t="s">
        <v>17</v>
      </c>
      <c r="C12" s="35">
        <v>6400000</v>
      </c>
      <c r="D12" s="42">
        <v>992</v>
      </c>
      <c r="E12" s="14" t="s">
        <v>5</v>
      </c>
      <c r="F12" s="15">
        <f>SUM(F13+F18)</f>
        <v>973316</v>
      </c>
    </row>
    <row r="13" spans="1:6" ht="15.75" customHeight="1">
      <c r="A13" s="29">
        <v>955</v>
      </c>
      <c r="B13" s="30" t="s">
        <v>14</v>
      </c>
      <c r="C13" s="35">
        <v>3548764</v>
      </c>
      <c r="D13" s="43"/>
      <c r="E13" s="10" t="s">
        <v>13</v>
      </c>
      <c r="F13" s="17">
        <f>SUM(F14:F17)</f>
        <v>509940</v>
      </c>
    </row>
    <row r="14" spans="1:6" ht="38.25">
      <c r="A14" s="29"/>
      <c r="B14" s="30"/>
      <c r="C14" s="35"/>
      <c r="D14" s="43"/>
      <c r="E14" s="18" t="s">
        <v>10</v>
      </c>
      <c r="F14" s="19">
        <v>130000</v>
      </c>
    </row>
    <row r="15" spans="1:6" ht="51.75" customHeight="1">
      <c r="A15" s="13"/>
      <c r="B15" s="16"/>
      <c r="C15" s="32"/>
      <c r="D15" s="43"/>
      <c r="E15" s="20" t="s">
        <v>8</v>
      </c>
      <c r="F15" s="21">
        <v>67200</v>
      </c>
    </row>
    <row r="16" spans="1:6" ht="79.5" customHeight="1">
      <c r="A16" s="22"/>
      <c r="B16" s="11"/>
      <c r="C16" s="33"/>
      <c r="D16" s="43"/>
      <c r="E16" s="12" t="s">
        <v>11</v>
      </c>
      <c r="F16" s="21">
        <v>92990</v>
      </c>
    </row>
    <row r="17" spans="1:6" ht="47.25" customHeight="1">
      <c r="A17" s="22"/>
      <c r="B17" s="11"/>
      <c r="C17" s="33"/>
      <c r="D17" s="43"/>
      <c r="E17" s="23" t="s">
        <v>19</v>
      </c>
      <c r="F17" s="19">
        <v>219750</v>
      </c>
    </row>
    <row r="18" spans="1:6" ht="12.75">
      <c r="A18" s="22"/>
      <c r="B18" s="11"/>
      <c r="C18" s="33"/>
      <c r="D18" s="43"/>
      <c r="E18" s="24" t="s">
        <v>12</v>
      </c>
      <c r="F18" s="25">
        <f>SUM(F19:F20)</f>
        <v>463376</v>
      </c>
    </row>
    <row r="19" spans="1:6" ht="69" customHeight="1">
      <c r="A19" s="26"/>
      <c r="B19" s="27"/>
      <c r="C19" s="32"/>
      <c r="D19" s="43"/>
      <c r="E19" s="12" t="s">
        <v>16</v>
      </c>
      <c r="F19" s="19">
        <v>163376</v>
      </c>
    </row>
    <row r="20" spans="1:6" ht="30.75" customHeight="1" thickBot="1">
      <c r="A20" s="26"/>
      <c r="B20" s="27"/>
      <c r="C20" s="32"/>
      <c r="D20" s="43"/>
      <c r="E20" s="12" t="s">
        <v>9</v>
      </c>
      <c r="F20" s="21">
        <v>300000</v>
      </c>
    </row>
    <row r="21" spans="1:6" ht="13.5" thickBot="1">
      <c r="A21" s="37" t="s">
        <v>4</v>
      </c>
      <c r="B21" s="38"/>
      <c r="C21" s="34">
        <f>SUM(C12:C20)</f>
        <v>9948764</v>
      </c>
      <c r="D21" s="44" t="s">
        <v>4</v>
      </c>
      <c r="E21" s="45"/>
      <c r="F21" s="28">
        <f>SUM(F12)</f>
        <v>973316</v>
      </c>
    </row>
  </sheetData>
  <mergeCells count="5">
    <mergeCell ref="A21:B21"/>
    <mergeCell ref="A9:C9"/>
    <mergeCell ref="D9:F9"/>
    <mergeCell ref="D12:D20"/>
    <mergeCell ref="D21:E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Księgowość</cp:lastModifiedBy>
  <cp:lastPrinted>2009-03-02T07:12:08Z</cp:lastPrinted>
  <dcterms:created xsi:type="dcterms:W3CDTF">2004-10-18T09:27:57Z</dcterms:created>
  <dcterms:modified xsi:type="dcterms:W3CDTF">2009-05-04T06:50:45Z</dcterms:modified>
  <cp:category/>
  <cp:version/>
  <cp:contentType/>
  <cp:contentStatus/>
</cp:coreProperties>
</file>