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<sst xmlns="http://schemas.openxmlformats.org/spreadsheetml/2006/main" count="27" uniqueCount="24">
  <si>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</si>
  <si>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</si>
  <si>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</si>
  <si>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</si>
  <si>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</si>
  <si>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</si>
  <si>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</si>
  <si>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</si>
  <si>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</si>
  <si>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</si>
  <si>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</si>
  <si>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</si>
  <si>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</si>
  <si>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</si>
  <si>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</si>
  <si>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</si>
  <si>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Spłaty pożyczek udzielonych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</si>
  <si>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</si>
  <si>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</si>
  <si>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</si>
  <si>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 xml:space="preserve">                                    budżetu powiatu w 2009r.</t>
  </si>
  <si>
    <t xml:space="preserve">                        Załącznik nr 4</t>
  </si>
  <si>
    <t xml:space="preserve">                        do uchwały nr XXVIII/189/08 </t>
  </si>
  <si>
    <t xml:space="preserve">                        z dnia 29 grudnia 2008r.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</si>
</sst>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1" fontId="0" fillId="0" borderId="8" xfId="0" applyNumberFormat="1" applyBorder="1" applyAlignment="1">
      <alignment horizontal="center" vertical="top"/>
    </xf>
    <xf numFmtId="49" fontId="4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3">
      <selection activeCell="E16" sqref="E16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ht="12.75">
      <c r="B6" t="s">
        <v>7</v>
      </c>
    </row>
    <row r="7" ht="12.75">
      <c r="B7" s="1" t="s">
        <v>20</v>
      </c>
    </row>
    <row r="8" ht="13.5" thickBot="1">
      <c r="F8" s="4" t="s">
        <v>15</v>
      </c>
    </row>
    <row r="9" spans="1:6" ht="13.5" thickBot="1">
      <c r="A9" s="43" t="s">
        <v>0</v>
      </c>
      <c r="B9" s="44"/>
      <c r="C9" s="45"/>
      <c r="D9" s="43" t="s">
        <v>1</v>
      </c>
      <c r="E9" s="44"/>
      <c r="F9" s="45"/>
    </row>
    <row r="10" spans="1:6" ht="13.5" thickBot="1">
      <c r="A10" s="2" t="s">
        <v>2</v>
      </c>
      <c r="B10" s="5"/>
      <c r="C10" s="33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11">
        <v>951</v>
      </c>
      <c r="B12" s="10" t="s">
        <v>16</v>
      </c>
      <c r="C12" s="34"/>
      <c r="D12" s="46">
        <v>992</v>
      </c>
      <c r="E12" s="16" t="s">
        <v>5</v>
      </c>
      <c r="F12" s="17">
        <f>SUM(F13+F18)</f>
        <v>973316</v>
      </c>
    </row>
    <row r="13" spans="1:6" ht="12.75">
      <c r="A13" s="35">
        <v>952</v>
      </c>
      <c r="B13" s="13" t="s">
        <v>18</v>
      </c>
      <c r="C13" s="36">
        <v>5200000</v>
      </c>
      <c r="D13" s="47"/>
      <c r="E13" s="12" t="s">
        <v>13</v>
      </c>
      <c r="F13" s="19">
        <f>SUM(F14:IF15,F16,F17)</f>
        <v>509940</v>
      </c>
    </row>
    <row r="14" spans="1:6" ht="42" customHeight="1">
      <c r="A14" s="31">
        <v>955</v>
      </c>
      <c r="B14" s="32" t="s">
        <v>14</v>
      </c>
      <c r="C14" s="37">
        <v>1200000</v>
      </c>
      <c r="D14" s="47"/>
      <c r="E14" s="20" t="s">
        <v>10</v>
      </c>
      <c r="F14" s="21">
        <v>130000</v>
      </c>
    </row>
    <row r="15" spans="1:6" ht="56.25" customHeight="1">
      <c r="A15" s="15"/>
      <c r="B15" s="18"/>
      <c r="C15" s="38"/>
      <c r="D15" s="47"/>
      <c r="E15" s="22" t="s">
        <v>8</v>
      </c>
      <c r="F15" s="23">
        <v>67200</v>
      </c>
    </row>
    <row r="16" spans="1:6" ht="84.75" customHeight="1">
      <c r="A16" s="24"/>
      <c r="B16" s="13"/>
      <c r="C16" s="39"/>
      <c r="D16" s="47"/>
      <c r="E16" s="14" t="s">
        <v>11</v>
      </c>
      <c r="F16" s="23">
        <v>92990</v>
      </c>
    </row>
    <row r="17" spans="1:6" ht="50.25" customHeight="1">
      <c r="A17" s="24"/>
      <c r="B17" s="13"/>
      <c r="C17" s="39"/>
      <c r="D17" s="47"/>
      <c r="E17" s="25" t="s">
        <v>19</v>
      </c>
      <c r="F17" s="21">
        <v>219750</v>
      </c>
    </row>
    <row r="18" spans="1:6" ht="12.75">
      <c r="A18" s="24"/>
      <c r="B18" s="13"/>
      <c r="C18" s="39"/>
      <c r="D18" s="47"/>
      <c r="E18" s="26" t="s">
        <v>12</v>
      </c>
      <c r="F18" s="27">
        <f>SUM(F19:F20)</f>
        <v>463376</v>
      </c>
    </row>
    <row r="19" spans="1:6" ht="69" customHeight="1">
      <c r="A19" s="28"/>
      <c r="B19" s="29"/>
      <c r="C19" s="38"/>
      <c r="D19" s="47"/>
      <c r="E19" s="14" t="s">
        <v>17</v>
      </c>
      <c r="F19" s="21">
        <v>163376</v>
      </c>
    </row>
    <row r="20" spans="1:6" ht="32.25" customHeight="1" thickBot="1">
      <c r="A20" s="28"/>
      <c r="B20" s="29"/>
      <c r="C20" s="38"/>
      <c r="D20" s="47"/>
      <c r="E20" s="14" t="s">
        <v>9</v>
      </c>
      <c r="F20" s="23">
        <v>300000</v>
      </c>
    </row>
    <row r="21" spans="1:6" ht="13.5" thickBot="1">
      <c r="A21" s="41" t="s">
        <v>4</v>
      </c>
      <c r="B21" s="42"/>
      <c r="C21" s="40">
        <f>SUM(C12:C20)</f>
        <v>6400000</v>
      </c>
      <c r="D21" s="48" t="s">
        <v>4</v>
      </c>
      <c r="E21" s="49"/>
      <c r="F21" s="30">
        <f>SUM(F12)</f>
        <v>973316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2008-12-30T09:10:01Z</cp:lastPrinted>
  <dcterms:created xsi:type="dcterms:W3CDTF">2004-10-18T09:27:57Z</dcterms:created>
  <dcterms:modified xsi:type="dcterms:W3CDTF">2008-12-30T09:10:09Z</dcterms:modified>
  <cp:category/>
  <cp:version/>
  <cp:contentType/>
  <cp:contentStatus/>
</cp:coreProperties>
</file>